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aining matrix" sheetId="2" state="visible" r:id="rId2"/>
    <sheet xmlns:r="http://schemas.openxmlformats.org/officeDocument/2006/relationships" name="Skills matrix" sheetId="3" state="visible" r:id="rId3"/>
    <sheet xmlns:r="http://schemas.openxmlformats.org/officeDocument/2006/relationships" name="Training log" sheetId="4" state="visible" r:id="rId4"/>
  </sheets>
  <definedNames>
    <definedName name="_xlnm.Print_Titles" localSheetId="1">'Training matrix'!$4:$9,'Training matrix'!$A:$E</definedName>
    <definedName name="_xlnm.Print_Titles" localSheetId="2">'Skills matrix'!$4:$7</definedName>
    <definedName name="_xlnm._FilterDatabase" localSheetId="3" hidden="1">'Training log'!$A$4:$M$204</definedName>
    <definedName name="_xlnm.Print_Titles" localSheetId="3">'Training log'!$4:$4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9">
    <font>
      <name val="Calibri"/>
      <family val="2"/>
      <color theme="1"/>
      <sz val="11"/>
      <scheme val="minor"/>
    </font>
    <font>
      <name val="Calibri"/>
      <b val="1"/>
      <color rgb="00111827"/>
      <sz val="16"/>
    </font>
    <font>
      <name val="Calibri"/>
      <color rgb="006B7280"/>
      <sz val="10"/>
    </font>
    <font>
      <name val="Calibri"/>
      <b val="1"/>
      <color rgb="00111827"/>
      <sz val="12"/>
    </font>
    <font>
      <name val="Calibri"/>
      <b val="1"/>
      <color rgb="00111827"/>
      <sz val="10"/>
    </font>
    <font>
      <name val="Calibri"/>
      <color rgb="00111827"/>
      <sz val="10"/>
    </font>
    <font>
      <name val="Calibri"/>
      <color rgb="00111827"/>
      <sz val="9"/>
    </font>
    <font>
      <name val="Calibri"/>
      <b val="1"/>
      <i val="1"/>
      <color rgb="006B7280"/>
      <sz val="10"/>
    </font>
    <font>
      <name val="Calibri"/>
      <i val="1"/>
      <color rgb="006B7280"/>
      <sz val="10"/>
    </font>
  </fonts>
  <fills count="8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EDEDED"/>
      </patternFill>
    </fill>
    <fill>
      <patternFill patternType="solid">
        <fgColor rgb="00DCE4EF"/>
      </patternFill>
    </fill>
  </fills>
  <borders count="5">
    <border>
      <left/>
      <right/>
      <top/>
      <bottom/>
      <diagonal/>
    </border>
    <border>
      <left style="thin">
        <color rgb="00B8C2CF"/>
      </left>
      <right style="thin">
        <color rgb="00B8C2CF"/>
      </right>
      <top style="thin">
        <color rgb="00B8C2CF"/>
      </top>
      <bottom style="thin">
        <color rgb="00B8C2CF"/>
      </bottom>
    </border>
    <border>
      <left/>
      <right/>
      <top style="thin">
        <color rgb="00B8C2CF"/>
      </top>
      <bottom/>
      <diagonal/>
    </border>
    <border>
      <left/>
      <right style="thin">
        <color rgb="00B8C2CF"/>
      </right>
      <top style="thin">
        <color rgb="00B8C2CF"/>
      </top>
      <bottom/>
      <diagonal/>
    </border>
    <border>
      <left/>
      <right style="thin">
        <color rgb="00B8C2CF"/>
      </right>
      <top style="thin">
        <color rgb="00B8C2CF"/>
      </top>
      <bottom style="thin">
        <color rgb="00B8C2CF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4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2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bottom" textRotation="90" wrapText="1"/>
    </xf>
    <xf numFmtId="0" fontId="4" fillId="7" borderId="1" applyAlignment="1" pivotButton="0" quotePrefix="0" xfId="0">
      <alignment horizontal="center" vertical="bottom" textRotation="90" wrapText="1"/>
    </xf>
    <xf numFmtId="0" fontId="8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64" fontId="8" fillId="0" borderId="1" applyAlignment="1" pivotButton="0" quotePrefix="0" xfId="0">
      <alignment vertical="center"/>
    </xf>
    <xf numFmtId="0" fontId="5" fillId="2" borderId="1" applyAlignment="1" pivotButton="0" quotePrefix="0" xfId="0">
      <alignment horizontal="center" vertical="center" wrapText="1"/>
    </xf>
    <xf numFmtId="9" fontId="4" fillId="2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0" fontId="7" fillId="7" borderId="1" applyAlignment="1" pivotButton="0" quotePrefix="0" xfId="0">
      <alignment horizontal="center" vertical="bottom" textRotation="90" wrapText="1"/>
    </xf>
    <xf numFmtId="0" fontId="8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164" fontId="5" fillId="0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8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4">
    <dxf>
      <fill>
        <patternFill patternType="solid">
          <fgColor rgb="00FFC7CE"/>
        </patternFill>
      </fill>
    </dxf>
    <dxf>
      <fill>
        <patternFill patternType="solid">
          <fgColor rgb="00EDEDED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>
      <c r="B2" s="1" t="inlineStr">
        <is>
          <t>Training matrix and skills matrix template</t>
        </is>
      </c>
    </row>
    <row r="3">
      <c r="B3" s="2" t="inlineStr">
        <is>
          <t>For GMP and ISO teams. Free template from qfacts.be.</t>
        </is>
      </c>
    </row>
    <row r="5"/>
    <row r="6">
      <c r="B6" s="3" t="inlineStr">
        <is>
          <t>Sheets</t>
        </is>
      </c>
    </row>
    <row r="7" ht="30" customHeight="1">
      <c r="B7" s="4" t="inlineStr">
        <is>
          <t>Training matrix</t>
        </is>
      </c>
      <c r="C7" s="5" t="inlineStr">
        <is>
          <t>Who must be trained on which procedure or course, when they were trained, and whether retraining is due.</t>
        </is>
      </c>
    </row>
    <row r="8" ht="30" customHeight="1">
      <c r="B8" s="4" t="inlineStr">
        <is>
          <t>Skills matrix</t>
        </is>
      </c>
      <c r="C8" s="5" t="inlineStr">
        <is>
          <t>Competence levels (0 to 4) per person and skill, compared with the level the job requires. Leave a cell empty when the skill does not apply to that person.</t>
        </is>
      </c>
    </row>
    <row r="9" ht="16" customHeight="1">
      <c r="B9" s="4" t="inlineStr">
        <is>
          <t>Training log</t>
        </is>
      </c>
      <c r="C9" s="5" t="inlineStr">
        <is>
          <t>One line per training event: the record an inspector samples to verify a date in the matrix.</t>
        </is>
      </c>
    </row>
    <row r="10"/>
    <row r="11">
      <c r="B11" s="3" t="inlineStr">
        <is>
          <t>Set up the training matrix</t>
        </is>
      </c>
    </row>
    <row r="12" ht="30" customHeight="1">
      <c r="B12" s="4" t="inlineStr">
        <is>
          <t>1. Requirements</t>
        </is>
      </c>
      <c r="C12" s="5" t="inlineStr">
        <is>
          <t>Fill rows 4 to 8 from column K: document or course number, title, current version, training type and retraining interval in months (0 or blank = no periodic retraining).</t>
        </is>
      </c>
    </row>
    <row r="13" ht="30" customHeight="1">
      <c r="B13" s="4" t="inlineStr">
        <is>
          <t>2. People</t>
        </is>
      </c>
      <c r="C13" s="5" t="inlineStr">
        <is>
          <t>From row 10: one row per employee with ID, department, job function and start date. Remove the grey example rows first.</t>
        </is>
      </c>
    </row>
    <row r="14" ht="30" customHeight="1">
      <c r="B14" s="4" t="inlineStr">
        <is>
          <t>3. Requirement per person</t>
        </is>
      </c>
      <c r="C14" s="5" t="inlineStr">
        <is>
          <t>In each cell enter R when the person must be trained, or N/A when the requirement does not apply to their job function. Leave nothing blank once set up.</t>
        </is>
      </c>
    </row>
    <row r="15" ht="16" customHeight="1">
      <c r="B15" s="4" t="inlineStr">
        <is>
          <t>4. Record training</t>
        </is>
      </c>
      <c r="C15" s="5" t="inlineStr">
        <is>
          <t>Replace R with the date the training was completed (and log it on the Training log sheet).</t>
        </is>
      </c>
    </row>
    <row r="16"/>
    <row r="17">
      <c r="B17" s="3" t="inlineStr">
        <is>
          <t>Status colours</t>
        </is>
      </c>
    </row>
    <row r="18" ht="16" customHeight="1">
      <c r="B18" s="6" t="inlineStr">
        <is>
          <t>Green</t>
        </is>
      </c>
      <c r="C18" s="5" t="inlineStr">
        <is>
          <t>Trained and current.</t>
        </is>
      </c>
    </row>
    <row r="19" ht="16" customHeight="1">
      <c r="B19" s="7" t="inlineStr">
        <is>
          <t>Amber</t>
        </is>
      </c>
      <c r="C19" s="5" t="inlineStr">
        <is>
          <t>Trained, but the retraining interval has passed.</t>
        </is>
      </c>
    </row>
    <row r="20" ht="16" customHeight="1">
      <c r="B20" s="8" t="inlineStr">
        <is>
          <t>Red (R)</t>
        </is>
      </c>
      <c r="C20" s="5" t="inlineStr">
        <is>
          <t>Required and not yet trained. The person must not perform the task unsupervised.</t>
        </is>
      </c>
    </row>
    <row r="21" ht="16" customHeight="1">
      <c r="B21" s="9" t="inlineStr">
        <is>
          <t>Grey (N/A)</t>
        </is>
      </c>
      <c r="C21" s="5" t="inlineStr">
        <is>
          <t>Not required for this job function.</t>
        </is>
      </c>
    </row>
    <row r="22"/>
    <row r="23">
      <c r="B23" s="3" t="inlineStr">
        <is>
          <t>When a procedure changes</t>
        </is>
      </c>
    </row>
    <row r="24" ht="30" customHeight="1">
      <c r="B24" s="4" t="inlineStr">
        <is>
          <t>New version</t>
        </is>
      </c>
      <c r="C24" s="5" t="inlineStr">
        <is>
          <t>Update the version in row 6, then set R again for everyone who must read the new version, so the matrix shows the gap until each person is retrained.</t>
        </is>
      </c>
    </row>
    <row r="25" ht="30" customHeight="1">
      <c r="B25" s="4" t="inlineStr">
        <is>
          <t>Review</t>
        </is>
      </c>
      <c r="C25" s="5" t="inlineStr">
        <is>
          <t>Review the matrix when people join, move or leave, when procedures are revised, and at least yearly. Record the reviewer and date in the header.</t>
        </is>
      </c>
    </row>
    <row r="26"/>
    <row r="27">
      <c r="B27" s="3" t="inlineStr">
        <is>
          <t>Keep in mind</t>
        </is>
      </c>
    </row>
    <row r="28" ht="30" customHeight="1">
      <c r="B28" s="4" t="inlineStr">
        <is>
          <t>Records</t>
        </is>
      </c>
      <c r="C28" s="5" t="inlineStr">
        <is>
          <t>The matrix is an overview. The evidence is the signed training record (or quiz result) per person and version; keep both under document control.</t>
        </is>
      </c>
    </row>
    <row r="29" ht="45" customHeight="1">
      <c r="B29" s="4" t="inlineStr">
        <is>
          <t>More rows or columns</t>
        </is>
      </c>
      <c r="C29" s="5" t="inlineStr">
        <is>
          <t>The sheet has room for 50 people and 20 requirements. For more, copy a complete empty row (or an empty requirement column) and use Insert Copied Cells inside the table, not below or after it. The copy keeps the formulas in columns F to J and row 9, and the totals then include it.</t>
        </is>
      </c>
    </row>
    <row r="30" ht="30" customHeight="1">
      <c r="B30" s="4" t="inlineStr">
        <is>
          <t>Formulas</t>
        </is>
      </c>
      <c r="C30" s="5" t="inlineStr">
        <is>
          <t>Columns F to J calculate totals per person; row 61 calculates the share of current training per requirement. Months are approximated as 365/12 days.</t>
        </is>
      </c>
    </row>
  </sheetData>
  <pageMargins left="0.75" right="0.75" top="1" bottom="1" header="0.5" footer="0.5"/>
  <pageSetup orientation="portrait" paperSize="9" fitToHeight="0" fitToWidth="1"/>
  <headerFooter>
    <oddHeader/>
    <oddFooter>&amp;L&amp;8 Free template from qfacts.be&amp;R&amp;8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61"/>
  <sheetViews>
    <sheetView zoomScale="90" workbookViewId="0">
      <pane xSplit="10" ySplit="9" topLeftCell="K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6" customWidth="1" min="3" max="3"/>
    <col width="16" customWidth="1" min="4" max="4"/>
    <col width="11.5" customWidth="1" min="5" max="5"/>
    <col width="9" customWidth="1" min="6" max="6"/>
    <col width="9" customWidth="1" min="7" max="7"/>
    <col width="10" customWidth="1" min="8" max="8"/>
    <col width="10" customWidth="1" min="9" max="9"/>
    <col width="9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1.5" customWidth="1" min="28" max="28"/>
    <col width="11.5" customWidth="1" min="29" max="29"/>
    <col width="11.5" customWidth="1" min="30" max="30"/>
  </cols>
  <sheetData>
    <row r="1">
      <c r="A1" s="1" t="inlineStr">
        <is>
          <t>Training matrix</t>
        </is>
      </c>
    </row>
    <row r="2">
      <c r="A2" s="10" t="inlineStr">
        <is>
          <t>Department / site</t>
        </is>
      </c>
      <c r="B2" s="11" t="n"/>
      <c r="C2" s="11" t="n"/>
      <c r="D2" s="10" t="inlineStr">
        <is>
          <t>Matrix owner</t>
        </is>
      </c>
      <c r="E2" s="11" t="n"/>
      <c r="F2" s="11" t="n"/>
      <c r="G2" s="10" t="inlineStr">
        <is>
          <t>Last reviewed</t>
        </is>
      </c>
      <c r="H2" s="11" t="n"/>
      <c r="I2" s="12" t="n"/>
      <c r="J2" s="11" t="n"/>
    </row>
    <row r="3">
      <c r="A3" s="10" t="inlineStr">
        <is>
          <t>Document number</t>
        </is>
      </c>
      <c r="B3" s="11" t="n"/>
      <c r="C3" s="11" t="n"/>
      <c r="D3" s="10" t="inlineStr">
        <is>
          <t>Version</t>
        </is>
      </c>
      <c r="E3" s="11" t="n"/>
      <c r="F3" s="11" t="n"/>
      <c r="G3" s="10" t="inlineStr">
        <is>
          <t>Reviewed by</t>
        </is>
      </c>
      <c r="H3" s="11" t="n"/>
      <c r="I3" s="11" t="n"/>
      <c r="J3" s="11" t="n"/>
    </row>
    <row r="4">
      <c r="A4" s="13" t="inlineStr">
        <is>
          <t>Document / course no.</t>
        </is>
      </c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4" t="inlineStr">
        <is>
          <t>SOP-QA-001</t>
        </is>
      </c>
      <c r="L4" s="14" t="inlineStr">
        <is>
          <t>SOP-QA-002</t>
        </is>
      </c>
      <c r="M4" s="14" t="inlineStr">
        <is>
          <t>SOP-QA-003</t>
        </is>
      </c>
      <c r="N4" s="14" t="inlineStr">
        <is>
          <t>SOP-QA-004</t>
        </is>
      </c>
      <c r="O4" s="14" t="inlineStr">
        <is>
          <t>GMP-101</t>
        </is>
      </c>
      <c r="P4" s="14" t="inlineStr">
        <is>
          <t>DI-100</t>
        </is>
      </c>
      <c r="Q4" s="14" t="inlineStr">
        <is>
          <t>SOP-PR-010</t>
        </is>
      </c>
      <c r="R4" s="14" t="inlineStr">
        <is>
          <t>SOP-QC-020</t>
        </is>
      </c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</row>
    <row r="5" ht="120" customHeight="1">
      <c r="A5" s="13" t="inlineStr">
        <is>
          <t>Title</t>
        </is>
      </c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6" t="inlineStr">
        <is>
          <t>Document control</t>
        </is>
      </c>
      <c r="L5" s="16" t="inlineStr">
        <is>
          <t>Deviation management</t>
        </is>
      </c>
      <c r="M5" s="16" t="inlineStr">
        <is>
          <t>CAPA</t>
        </is>
      </c>
      <c r="N5" s="16" t="inlineStr">
        <is>
          <t>Change control</t>
        </is>
      </c>
      <c r="O5" s="16" t="inlineStr">
        <is>
          <t>GMP basics</t>
        </is>
      </c>
      <c r="P5" s="16" t="inlineStr">
        <is>
          <t>Data integrity awareness</t>
        </is>
      </c>
      <c r="Q5" s="16" t="inlineStr">
        <is>
          <t>Line clearance</t>
        </is>
      </c>
      <c r="R5" s="16" t="inlineStr">
        <is>
          <t>pH meter operation</t>
        </is>
      </c>
      <c r="S5" s="17" t="n"/>
      <c r="T5" s="17" t="n"/>
      <c r="U5" s="17" t="n"/>
      <c r="V5" s="17" t="n"/>
      <c r="W5" s="17" t="n"/>
      <c r="X5" s="17" t="n"/>
      <c r="Y5" s="17" t="n"/>
      <c r="Z5" s="17" t="n"/>
      <c r="AA5" s="17" t="n"/>
      <c r="AB5" s="17" t="n"/>
      <c r="AC5" s="17" t="n"/>
      <c r="AD5" s="17" t="n"/>
    </row>
    <row r="6">
      <c r="A6" s="13" t="inlineStr">
        <is>
          <t>Current version</t>
        </is>
      </c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8" t="inlineStr">
        <is>
          <t>4.0</t>
        </is>
      </c>
      <c r="L6" s="18" t="inlineStr">
        <is>
          <t>3.1</t>
        </is>
      </c>
      <c r="M6" s="18" t="inlineStr">
        <is>
          <t>2.0</t>
        </is>
      </c>
      <c r="N6" s="18" t="inlineStr">
        <is>
          <t>2.2</t>
        </is>
      </c>
      <c r="O6" s="18" t="inlineStr">
        <is>
          <t>2026</t>
        </is>
      </c>
      <c r="P6" s="18" t="inlineStr">
        <is>
          <t>2026</t>
        </is>
      </c>
      <c r="Q6" s="18" t="inlineStr">
        <is>
          <t>5.0</t>
        </is>
      </c>
      <c r="R6" s="18" t="inlineStr">
        <is>
          <t>1.3</t>
        </is>
      </c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</row>
    <row r="7">
      <c r="A7" s="13" t="inlineStr">
        <is>
          <t>Training type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8" t="inlineStr">
        <is>
          <t>Read &amp; understand</t>
        </is>
      </c>
      <c r="L7" s="18" t="inlineStr">
        <is>
          <t>Read &amp; understand</t>
        </is>
      </c>
      <c r="M7" s="18" t="inlineStr">
        <is>
          <t>Classroom</t>
        </is>
      </c>
      <c r="N7" s="18" t="inlineStr">
        <is>
          <t>Read &amp; understand</t>
        </is>
      </c>
      <c r="O7" s="18" t="inlineStr">
        <is>
          <t>Classroom</t>
        </is>
      </c>
      <c r="P7" s="18" t="inlineStr">
        <is>
          <t>E-learning</t>
        </is>
      </c>
      <c r="Q7" s="18" t="inlineStr">
        <is>
          <t>On-the-job</t>
        </is>
      </c>
      <c r="R7" s="18" t="inlineStr">
        <is>
          <t>On-the-job</t>
        </is>
      </c>
      <c r="S7" s="20" t="n"/>
      <c r="T7" s="20" t="n"/>
      <c r="U7" s="20" t="n"/>
      <c r="V7" s="20" t="n"/>
      <c r="W7" s="20" t="n"/>
      <c r="X7" s="20" t="n"/>
      <c r="Y7" s="20" t="n"/>
      <c r="Z7" s="20" t="n"/>
      <c r="AA7" s="20" t="n"/>
      <c r="AB7" s="20" t="n"/>
      <c r="AC7" s="20" t="n"/>
      <c r="AD7" s="20" t="n"/>
    </row>
    <row r="8">
      <c r="A8" s="13" t="inlineStr">
        <is>
          <t>Retraining interval (months)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8" t="n">
        <v>24</v>
      </c>
      <c r="L8" s="18" t="n">
        <v>24</v>
      </c>
      <c r="M8" s="18" t="n">
        <v>24</v>
      </c>
      <c r="N8" s="18" t="n">
        <v>24</v>
      </c>
      <c r="O8" s="18" t="n">
        <v>12</v>
      </c>
      <c r="P8" s="18" t="n">
        <v>12</v>
      </c>
      <c r="Q8" s="18" t="n">
        <v>0</v>
      </c>
      <c r="R8" s="18" t="n">
        <v>0</v>
      </c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</row>
    <row r="9" ht="32" customHeight="1">
      <c r="A9" s="15" t="inlineStr">
        <is>
          <t>Employee</t>
        </is>
      </c>
      <c r="B9" s="15" t="inlineStr">
        <is>
          <t>Employee ID</t>
        </is>
      </c>
      <c r="C9" s="15" t="inlineStr">
        <is>
          <t>Department</t>
        </is>
      </c>
      <c r="D9" s="15" t="inlineStr">
        <is>
          <t>Job function</t>
        </is>
      </c>
      <c r="E9" s="15" t="inlineStr">
        <is>
          <t>Start date</t>
        </is>
      </c>
      <c r="F9" s="15" t="inlineStr">
        <is>
          <t>Required</t>
        </is>
      </c>
      <c r="G9" s="15" t="inlineStr">
        <is>
          <t>Current</t>
        </is>
      </c>
      <c r="H9" s="15" t="inlineStr">
        <is>
          <t>Not trained (R)</t>
        </is>
      </c>
      <c r="I9" s="15" t="inlineStr">
        <is>
          <t>Retraining due</t>
        </is>
      </c>
      <c r="J9" s="15" t="inlineStr">
        <is>
          <t>% current</t>
        </is>
      </c>
      <c r="K9" s="15">
        <f>IF(K4="","",K4)</f>
        <v/>
      </c>
      <c r="L9" s="15">
        <f>IF(L4="","",L4)</f>
        <v/>
      </c>
      <c r="M9" s="15">
        <f>IF(M4="","",M4)</f>
        <v/>
      </c>
      <c r="N9" s="15">
        <f>IF(N4="","",N4)</f>
        <v/>
      </c>
      <c r="O9" s="15">
        <f>IF(O4="","",O4)</f>
        <v/>
      </c>
      <c r="P9" s="15">
        <f>IF(P4="","",P4)</f>
        <v/>
      </c>
      <c r="Q9" s="15">
        <f>IF(Q4="","",Q4)</f>
        <v/>
      </c>
      <c r="R9" s="15">
        <f>IF(R4="","",R4)</f>
        <v/>
      </c>
      <c r="S9" s="15">
        <f>IF(S4="","",S4)</f>
        <v/>
      </c>
      <c r="T9" s="15">
        <f>IF(T4="","",T4)</f>
        <v/>
      </c>
      <c r="U9" s="15">
        <f>IF(U4="","",U4)</f>
        <v/>
      </c>
      <c r="V9" s="15">
        <f>IF(V4="","",V4)</f>
        <v/>
      </c>
      <c r="W9" s="15">
        <f>IF(W4="","",W4)</f>
        <v/>
      </c>
      <c r="X9" s="15">
        <f>IF(X4="","",X4)</f>
        <v/>
      </c>
      <c r="Y9" s="15">
        <f>IF(Y4="","",Y4)</f>
        <v/>
      </c>
      <c r="Z9" s="15">
        <f>IF(Z4="","",Z4)</f>
        <v/>
      </c>
      <c r="AA9" s="15">
        <f>IF(AA4="","",AA4)</f>
        <v/>
      </c>
      <c r="AB9" s="15">
        <f>IF(AB4="","",AB4)</f>
        <v/>
      </c>
      <c r="AC9" s="15">
        <f>IF(AC4="","",AC4)</f>
        <v/>
      </c>
      <c r="AD9" s="15">
        <f>IF(AD4="","",AD4)</f>
        <v/>
      </c>
    </row>
    <row r="10">
      <c r="A10" s="21" t="inlineStr">
        <is>
          <t>A. Janssens</t>
        </is>
      </c>
      <c r="B10" s="21" t="inlineStr">
        <is>
          <t>E-1001</t>
        </is>
      </c>
      <c r="C10" s="21" t="inlineStr">
        <is>
          <t>Production</t>
        </is>
      </c>
      <c r="D10" s="21" t="inlineStr">
        <is>
          <t>Operator</t>
        </is>
      </c>
      <c r="E10" s="22" t="n">
        <v>45019</v>
      </c>
      <c r="F10" s="23">
        <f>IF(A10="","",COUNT(K10:AD10)+COUNTIF(K10:AD10,"R"))</f>
        <v/>
      </c>
      <c r="G10" s="23">
        <f>IF(A10="","",COUNT(K10:AD10)-I10)</f>
        <v/>
      </c>
      <c r="H10" s="23">
        <f>IF(A10="","",COUNTIF(K10:AD10,"R"))</f>
        <v/>
      </c>
      <c r="I10" s="23">
        <f>IF(A10="","",SUMPRODUCT(ISNUMBER(K10:AD10)*($K$8:$AD$8&gt;0)*(K10:AD10&lt;TODAY()-$K$8:$AD$8*365/12)))</f>
        <v/>
      </c>
      <c r="J10" s="24">
        <f>IF(OR(A10="",F10=0),"",G10/F10)</f>
        <v/>
      </c>
      <c r="K10" s="25" t="n">
        <v>45671</v>
      </c>
      <c r="L10" s="25" t="n">
        <v>45671</v>
      </c>
      <c r="M10" s="25" t="inlineStr">
        <is>
          <t>N/A</t>
        </is>
      </c>
      <c r="N10" s="25" t="inlineStr">
        <is>
          <t>N/A</t>
        </is>
      </c>
      <c r="O10" s="25" t="n">
        <v>45902</v>
      </c>
      <c r="P10" s="25" t="n">
        <v>46056</v>
      </c>
      <c r="Q10" s="25" t="n">
        <v>45036</v>
      </c>
      <c r="R10" s="25" t="inlineStr">
        <is>
          <t>N/A</t>
        </is>
      </c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</row>
    <row r="11">
      <c r="A11" s="21" t="inlineStr">
        <is>
          <t>B. Martin</t>
        </is>
      </c>
      <c r="B11" s="21" t="inlineStr">
        <is>
          <t>E-1002</t>
        </is>
      </c>
      <c r="C11" s="21" t="inlineStr">
        <is>
          <t>Production</t>
        </is>
      </c>
      <c r="D11" s="21" t="inlineStr">
        <is>
          <t>Shift lead</t>
        </is>
      </c>
      <c r="E11" s="22" t="n">
        <v>44440</v>
      </c>
      <c r="F11" s="23">
        <f>IF(A11="","",COUNT(K11:AD11)+COUNTIF(K11:AD11,"R"))</f>
        <v/>
      </c>
      <c r="G11" s="23">
        <f>IF(A11="","",COUNT(K11:AD11)-I11)</f>
        <v/>
      </c>
      <c r="H11" s="23">
        <f>IF(A11="","",COUNTIF(K11:AD11,"R"))</f>
        <v/>
      </c>
      <c r="I11" s="23">
        <f>IF(A11="","",SUMPRODUCT(ISNUMBER(K11:AD11)*($K$8:$AD$8&gt;0)*(K11:AD11&lt;TODAY()-$K$8:$AD$8*365/12)))</f>
        <v/>
      </c>
      <c r="J11" s="24">
        <f>IF(OR(A11="",F11=0),"",G11/F11)</f>
        <v/>
      </c>
      <c r="K11" s="25" t="n">
        <v>45818</v>
      </c>
      <c r="L11" s="25" t="n">
        <v>45818</v>
      </c>
      <c r="M11" s="25" t="n">
        <v>45826</v>
      </c>
      <c r="N11" s="25" t="n">
        <v>45818</v>
      </c>
      <c r="O11" s="25" t="n">
        <v>46086</v>
      </c>
      <c r="P11" s="25" t="n">
        <v>46090</v>
      </c>
      <c r="Q11" s="25" t="n">
        <v>44459</v>
      </c>
      <c r="R11" s="25" t="inlineStr">
        <is>
          <t>N/A</t>
        </is>
      </c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</row>
    <row r="12">
      <c r="A12" s="21" t="inlineStr">
        <is>
          <t>C. Peeters</t>
        </is>
      </c>
      <c r="B12" s="21" t="inlineStr">
        <is>
          <t>E-1003</t>
        </is>
      </c>
      <c r="C12" s="21" t="inlineStr">
        <is>
          <t>Quality Control</t>
        </is>
      </c>
      <c r="D12" s="21" t="inlineStr">
        <is>
          <t>Analyst</t>
        </is>
      </c>
      <c r="E12" s="22" t="n">
        <v>46296</v>
      </c>
      <c r="F12" s="23">
        <f>IF(A12="","",COUNT(K12:AD12)+COUNTIF(K12:AD12,"R"))</f>
        <v/>
      </c>
      <c r="G12" s="23">
        <f>IF(A12="","",COUNT(K12:AD12)-I12)</f>
        <v/>
      </c>
      <c r="H12" s="23">
        <f>IF(A12="","",COUNTIF(K12:AD12,"R"))</f>
        <v/>
      </c>
      <c r="I12" s="23">
        <f>IF(A12="","",SUMPRODUCT(ISNUMBER(K12:AD12)*($K$8:$AD$8&gt;0)*(K12:AD12&lt;TODAY()-$K$8:$AD$8*365/12)))</f>
        <v/>
      </c>
      <c r="J12" s="24">
        <f>IF(OR(A12="",F12=0),"",G12/F12)</f>
        <v/>
      </c>
      <c r="K12" s="25" t="n">
        <v>46301</v>
      </c>
      <c r="L12" s="25" t="inlineStr">
        <is>
          <t>R</t>
        </is>
      </c>
      <c r="M12" s="25" t="inlineStr">
        <is>
          <t>N/A</t>
        </is>
      </c>
      <c r="N12" s="25" t="inlineStr">
        <is>
          <t>N/A</t>
        </is>
      </c>
      <c r="O12" s="25" t="inlineStr">
        <is>
          <t>R</t>
        </is>
      </c>
      <c r="P12" s="25" t="inlineStr">
        <is>
          <t>R</t>
        </is>
      </c>
      <c r="Q12" s="25" t="inlineStr">
        <is>
          <t>N/A</t>
        </is>
      </c>
      <c r="R12" s="25" t="inlineStr">
        <is>
          <t>R</t>
        </is>
      </c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</row>
    <row r="13">
      <c r="A13" s="21" t="inlineStr">
        <is>
          <t>D. Dubois</t>
        </is>
      </c>
      <c r="B13" s="21" t="inlineStr">
        <is>
          <t>E-1004</t>
        </is>
      </c>
      <c r="C13" s="21" t="inlineStr">
        <is>
          <t>Quality Assurance</t>
        </is>
      </c>
      <c r="D13" s="21" t="inlineStr">
        <is>
          <t>QA officer</t>
        </is>
      </c>
      <c r="E13" s="22" t="n">
        <v>43507</v>
      </c>
      <c r="F13" s="23">
        <f>IF(A13="","",COUNT(K13:AD13)+COUNTIF(K13:AD13,"R"))</f>
        <v/>
      </c>
      <c r="G13" s="23">
        <f>IF(A13="","",COUNT(K13:AD13)-I13)</f>
        <v/>
      </c>
      <c r="H13" s="23">
        <f>IF(A13="","",COUNTIF(K13:AD13,"R"))</f>
        <v/>
      </c>
      <c r="I13" s="23">
        <f>IF(A13="","",SUMPRODUCT(ISNUMBER(K13:AD13)*($K$8:$AD$8&gt;0)*(K13:AD13&lt;TODAY()-$K$8:$AD$8*365/12)))</f>
        <v/>
      </c>
      <c r="J13" s="24">
        <f>IF(OR(A13="",F13=0),"",G13/F13)</f>
        <v/>
      </c>
      <c r="K13" s="25" t="n">
        <v>45419</v>
      </c>
      <c r="L13" s="25" t="n">
        <v>45419</v>
      </c>
      <c r="M13" s="25" t="n">
        <v>45433</v>
      </c>
      <c r="N13" s="25" t="n">
        <v>45419</v>
      </c>
      <c r="O13" s="25" t="n">
        <v>45720</v>
      </c>
      <c r="P13" s="25" t="n">
        <v>45931</v>
      </c>
      <c r="Q13" s="25" t="inlineStr">
        <is>
          <t>N/A</t>
        </is>
      </c>
      <c r="R13" s="25" t="inlineStr">
        <is>
          <t>N/A</t>
        </is>
      </c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</row>
    <row r="14">
      <c r="A14" s="21" t="inlineStr">
        <is>
          <t>E. Garcia</t>
        </is>
      </c>
      <c r="B14" s="21" t="inlineStr">
        <is>
          <t>E-1005</t>
        </is>
      </c>
      <c r="C14" s="21" t="inlineStr">
        <is>
          <t>Quality Control</t>
        </is>
      </c>
      <c r="D14" s="21" t="inlineStr">
        <is>
          <t>Senior analyst</t>
        </is>
      </c>
      <c r="E14" s="22" t="n">
        <v>43997</v>
      </c>
      <c r="F14" s="23">
        <f>IF(A14="","",COUNT(K14:AD14)+COUNTIF(K14:AD14,"R"))</f>
        <v/>
      </c>
      <c r="G14" s="23">
        <f>IF(A14="","",COUNT(K14:AD14)-I14)</f>
        <v/>
      </c>
      <c r="H14" s="23">
        <f>IF(A14="","",COUNTIF(K14:AD14,"R"))</f>
        <v/>
      </c>
      <c r="I14" s="23">
        <f>IF(A14="","",SUMPRODUCT(ISNUMBER(K14:AD14)*($K$8:$AD$8&gt;0)*(K14:AD14&lt;TODAY()-$K$8:$AD$8*365/12)))</f>
        <v/>
      </c>
      <c r="J14" s="24">
        <f>IF(OR(A14="",F14=0),"",G14/F14)</f>
        <v/>
      </c>
      <c r="K14" s="25" t="n">
        <v>45964</v>
      </c>
      <c r="L14" s="25" t="n">
        <v>45964</v>
      </c>
      <c r="M14" s="25" t="n">
        <v>45973</v>
      </c>
      <c r="N14" s="25" t="inlineStr">
        <is>
          <t>N/A</t>
        </is>
      </c>
      <c r="O14" s="25" t="n">
        <v>46042</v>
      </c>
      <c r="P14" s="25" t="n">
        <v>46055</v>
      </c>
      <c r="Q14" s="25" t="inlineStr">
        <is>
          <t>N/A</t>
        </is>
      </c>
      <c r="R14" s="25" t="n">
        <v>44014</v>
      </c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</row>
    <row r="15">
      <c r="A15" s="27" t="n"/>
      <c r="B15" s="27" t="n"/>
      <c r="C15" s="27" t="n"/>
      <c r="D15" s="27" t="n"/>
      <c r="E15" s="28" t="n"/>
      <c r="F15" s="23">
        <f>IF(A15="","",COUNT(K15:AD15)+COUNTIF(K15:AD15,"R"))</f>
        <v/>
      </c>
      <c r="G15" s="23">
        <f>IF(A15="","",COUNT(K15:AD15)-I15)</f>
        <v/>
      </c>
      <c r="H15" s="23">
        <f>IF(A15="","",COUNTIF(K15:AD15,"R"))</f>
        <v/>
      </c>
      <c r="I15" s="23">
        <f>IF(A15="","",SUMPRODUCT(ISNUMBER(K15:AD15)*($K$8:$AD$8&gt;0)*(K15:AD15&lt;TODAY()-$K$8:$AD$8*365/12)))</f>
        <v/>
      </c>
      <c r="J15" s="24">
        <f>IF(OR(A15="",F15=0),"",G15/F15)</f>
        <v/>
      </c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</row>
    <row r="16">
      <c r="A16" s="27" t="n"/>
      <c r="B16" s="27" t="n"/>
      <c r="C16" s="27" t="n"/>
      <c r="D16" s="27" t="n"/>
      <c r="E16" s="28" t="n"/>
      <c r="F16" s="23">
        <f>IF(A16="","",COUNT(K16:AD16)+COUNTIF(K16:AD16,"R"))</f>
        <v/>
      </c>
      <c r="G16" s="23">
        <f>IF(A16="","",COUNT(K16:AD16)-I16)</f>
        <v/>
      </c>
      <c r="H16" s="23">
        <f>IF(A16="","",COUNTIF(K16:AD16,"R"))</f>
        <v/>
      </c>
      <c r="I16" s="23">
        <f>IF(A16="","",SUMPRODUCT(ISNUMBER(K16:AD16)*($K$8:$AD$8&gt;0)*(K16:AD16&lt;TODAY()-$K$8:$AD$8*365/12)))</f>
        <v/>
      </c>
      <c r="J16" s="24">
        <f>IF(OR(A16="",F16=0),"",G16/F16)</f>
        <v/>
      </c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</row>
    <row r="17">
      <c r="A17" s="27" t="n"/>
      <c r="B17" s="27" t="n"/>
      <c r="C17" s="27" t="n"/>
      <c r="D17" s="27" t="n"/>
      <c r="E17" s="28" t="n"/>
      <c r="F17" s="23">
        <f>IF(A17="","",COUNT(K17:AD17)+COUNTIF(K17:AD17,"R"))</f>
        <v/>
      </c>
      <c r="G17" s="23">
        <f>IF(A17="","",COUNT(K17:AD17)-I17)</f>
        <v/>
      </c>
      <c r="H17" s="23">
        <f>IF(A17="","",COUNTIF(K17:AD17,"R"))</f>
        <v/>
      </c>
      <c r="I17" s="23">
        <f>IF(A17="","",SUMPRODUCT(ISNUMBER(K17:AD17)*($K$8:$AD$8&gt;0)*(K17:AD17&lt;TODAY()-$K$8:$AD$8*365/12)))</f>
        <v/>
      </c>
      <c r="J17" s="24">
        <f>IF(OR(A17="",F17=0),"",G17/F17)</f>
        <v/>
      </c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</row>
    <row r="18">
      <c r="A18" s="27" t="n"/>
      <c r="B18" s="27" t="n"/>
      <c r="C18" s="27" t="n"/>
      <c r="D18" s="27" t="n"/>
      <c r="E18" s="28" t="n"/>
      <c r="F18" s="23">
        <f>IF(A18="","",COUNT(K18:AD18)+COUNTIF(K18:AD18,"R"))</f>
        <v/>
      </c>
      <c r="G18" s="23">
        <f>IF(A18="","",COUNT(K18:AD18)-I18)</f>
        <v/>
      </c>
      <c r="H18" s="23">
        <f>IF(A18="","",COUNTIF(K18:AD18,"R"))</f>
        <v/>
      </c>
      <c r="I18" s="23">
        <f>IF(A18="","",SUMPRODUCT(ISNUMBER(K18:AD18)*($K$8:$AD$8&gt;0)*(K18:AD18&lt;TODAY()-$K$8:$AD$8*365/12)))</f>
        <v/>
      </c>
      <c r="J18" s="24">
        <f>IF(OR(A18="",F18=0),"",G18/F18)</f>
        <v/>
      </c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</row>
    <row r="19">
      <c r="A19" s="27" t="n"/>
      <c r="B19" s="27" t="n"/>
      <c r="C19" s="27" t="n"/>
      <c r="D19" s="27" t="n"/>
      <c r="E19" s="28" t="n"/>
      <c r="F19" s="23">
        <f>IF(A19="","",COUNT(K19:AD19)+COUNTIF(K19:AD19,"R"))</f>
        <v/>
      </c>
      <c r="G19" s="23">
        <f>IF(A19="","",COUNT(K19:AD19)-I19)</f>
        <v/>
      </c>
      <c r="H19" s="23">
        <f>IF(A19="","",COUNTIF(K19:AD19,"R"))</f>
        <v/>
      </c>
      <c r="I19" s="23">
        <f>IF(A19="","",SUMPRODUCT(ISNUMBER(K19:AD19)*($K$8:$AD$8&gt;0)*(K19:AD19&lt;TODAY()-$K$8:$AD$8*365/12)))</f>
        <v/>
      </c>
      <c r="J19" s="24">
        <f>IF(OR(A19="",F19=0),"",G19/F19)</f>
        <v/>
      </c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</row>
    <row r="20">
      <c r="A20" s="27" t="n"/>
      <c r="B20" s="27" t="n"/>
      <c r="C20" s="27" t="n"/>
      <c r="D20" s="27" t="n"/>
      <c r="E20" s="28" t="n"/>
      <c r="F20" s="23">
        <f>IF(A20="","",COUNT(K20:AD20)+COUNTIF(K20:AD20,"R"))</f>
        <v/>
      </c>
      <c r="G20" s="23">
        <f>IF(A20="","",COUNT(K20:AD20)-I20)</f>
        <v/>
      </c>
      <c r="H20" s="23">
        <f>IF(A20="","",COUNTIF(K20:AD20,"R"))</f>
        <v/>
      </c>
      <c r="I20" s="23">
        <f>IF(A20="","",SUMPRODUCT(ISNUMBER(K20:AD20)*($K$8:$AD$8&gt;0)*(K20:AD20&lt;TODAY()-$K$8:$AD$8*365/12)))</f>
        <v/>
      </c>
      <c r="J20" s="24">
        <f>IF(OR(A20="",F20=0),"",G20/F20)</f>
        <v/>
      </c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</row>
    <row r="21">
      <c r="A21" s="27" t="n"/>
      <c r="B21" s="27" t="n"/>
      <c r="C21" s="27" t="n"/>
      <c r="D21" s="27" t="n"/>
      <c r="E21" s="28" t="n"/>
      <c r="F21" s="23">
        <f>IF(A21="","",COUNT(K21:AD21)+COUNTIF(K21:AD21,"R"))</f>
        <v/>
      </c>
      <c r="G21" s="23">
        <f>IF(A21="","",COUNT(K21:AD21)-I21)</f>
        <v/>
      </c>
      <c r="H21" s="23">
        <f>IF(A21="","",COUNTIF(K21:AD21,"R"))</f>
        <v/>
      </c>
      <c r="I21" s="23">
        <f>IF(A21="","",SUMPRODUCT(ISNUMBER(K21:AD21)*($K$8:$AD$8&gt;0)*(K21:AD21&lt;TODAY()-$K$8:$AD$8*365/12)))</f>
        <v/>
      </c>
      <c r="J21" s="24">
        <f>IF(OR(A21="",F21=0),"",G21/F21)</f>
        <v/>
      </c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</row>
    <row r="22">
      <c r="A22" s="27" t="n"/>
      <c r="B22" s="27" t="n"/>
      <c r="C22" s="27" t="n"/>
      <c r="D22" s="27" t="n"/>
      <c r="E22" s="28" t="n"/>
      <c r="F22" s="23">
        <f>IF(A22="","",COUNT(K22:AD22)+COUNTIF(K22:AD22,"R"))</f>
        <v/>
      </c>
      <c r="G22" s="23">
        <f>IF(A22="","",COUNT(K22:AD22)-I22)</f>
        <v/>
      </c>
      <c r="H22" s="23">
        <f>IF(A22="","",COUNTIF(K22:AD22,"R"))</f>
        <v/>
      </c>
      <c r="I22" s="23">
        <f>IF(A22="","",SUMPRODUCT(ISNUMBER(K22:AD22)*($K$8:$AD$8&gt;0)*(K22:AD22&lt;TODAY()-$K$8:$AD$8*365/12)))</f>
        <v/>
      </c>
      <c r="J22" s="24">
        <f>IF(OR(A22="",F22=0),"",G22/F22)</f>
        <v/>
      </c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</row>
    <row r="23">
      <c r="A23" s="27" t="n"/>
      <c r="B23" s="27" t="n"/>
      <c r="C23" s="27" t="n"/>
      <c r="D23" s="27" t="n"/>
      <c r="E23" s="28" t="n"/>
      <c r="F23" s="23">
        <f>IF(A23="","",COUNT(K23:AD23)+COUNTIF(K23:AD23,"R"))</f>
        <v/>
      </c>
      <c r="G23" s="23">
        <f>IF(A23="","",COUNT(K23:AD23)-I23)</f>
        <v/>
      </c>
      <c r="H23" s="23">
        <f>IF(A23="","",COUNTIF(K23:AD23,"R"))</f>
        <v/>
      </c>
      <c r="I23" s="23">
        <f>IF(A23="","",SUMPRODUCT(ISNUMBER(K23:AD23)*($K$8:$AD$8&gt;0)*(K23:AD23&lt;TODAY()-$K$8:$AD$8*365/12)))</f>
        <v/>
      </c>
      <c r="J23" s="24">
        <f>IF(OR(A23="",F23=0),"",G23/F23)</f>
        <v/>
      </c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</row>
    <row r="24">
      <c r="A24" s="27" t="n"/>
      <c r="B24" s="27" t="n"/>
      <c r="C24" s="27" t="n"/>
      <c r="D24" s="27" t="n"/>
      <c r="E24" s="28" t="n"/>
      <c r="F24" s="23">
        <f>IF(A24="","",COUNT(K24:AD24)+COUNTIF(K24:AD24,"R"))</f>
        <v/>
      </c>
      <c r="G24" s="23">
        <f>IF(A24="","",COUNT(K24:AD24)-I24)</f>
        <v/>
      </c>
      <c r="H24" s="23">
        <f>IF(A24="","",COUNTIF(K24:AD24,"R"))</f>
        <v/>
      </c>
      <c r="I24" s="23">
        <f>IF(A24="","",SUMPRODUCT(ISNUMBER(K24:AD24)*($K$8:$AD$8&gt;0)*(K24:AD24&lt;TODAY()-$K$8:$AD$8*365/12)))</f>
        <v/>
      </c>
      <c r="J24" s="24">
        <f>IF(OR(A24="",F24=0),"",G24/F24)</f>
        <v/>
      </c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</row>
    <row r="25">
      <c r="A25" s="27" t="n"/>
      <c r="B25" s="27" t="n"/>
      <c r="C25" s="27" t="n"/>
      <c r="D25" s="27" t="n"/>
      <c r="E25" s="28" t="n"/>
      <c r="F25" s="23">
        <f>IF(A25="","",COUNT(K25:AD25)+COUNTIF(K25:AD25,"R"))</f>
        <v/>
      </c>
      <c r="G25" s="23">
        <f>IF(A25="","",COUNT(K25:AD25)-I25)</f>
        <v/>
      </c>
      <c r="H25" s="23">
        <f>IF(A25="","",COUNTIF(K25:AD25,"R"))</f>
        <v/>
      </c>
      <c r="I25" s="23">
        <f>IF(A25="","",SUMPRODUCT(ISNUMBER(K25:AD25)*($K$8:$AD$8&gt;0)*(K25:AD25&lt;TODAY()-$K$8:$AD$8*365/12)))</f>
        <v/>
      </c>
      <c r="J25" s="24">
        <f>IF(OR(A25="",F25=0),"",G25/F25)</f>
        <v/>
      </c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</row>
    <row r="26">
      <c r="A26" s="27" t="n"/>
      <c r="B26" s="27" t="n"/>
      <c r="C26" s="27" t="n"/>
      <c r="D26" s="27" t="n"/>
      <c r="E26" s="28" t="n"/>
      <c r="F26" s="23">
        <f>IF(A26="","",COUNT(K26:AD26)+COUNTIF(K26:AD26,"R"))</f>
        <v/>
      </c>
      <c r="G26" s="23">
        <f>IF(A26="","",COUNT(K26:AD26)-I26)</f>
        <v/>
      </c>
      <c r="H26" s="23">
        <f>IF(A26="","",COUNTIF(K26:AD26,"R"))</f>
        <v/>
      </c>
      <c r="I26" s="23">
        <f>IF(A26="","",SUMPRODUCT(ISNUMBER(K26:AD26)*($K$8:$AD$8&gt;0)*(K26:AD26&lt;TODAY()-$K$8:$AD$8*365/12)))</f>
        <v/>
      </c>
      <c r="J26" s="24">
        <f>IF(OR(A26="",F26=0),"",G26/F26)</f>
        <v/>
      </c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</row>
    <row r="27">
      <c r="A27" s="27" t="n"/>
      <c r="B27" s="27" t="n"/>
      <c r="C27" s="27" t="n"/>
      <c r="D27" s="27" t="n"/>
      <c r="E27" s="28" t="n"/>
      <c r="F27" s="23">
        <f>IF(A27="","",COUNT(K27:AD27)+COUNTIF(K27:AD27,"R"))</f>
        <v/>
      </c>
      <c r="G27" s="23">
        <f>IF(A27="","",COUNT(K27:AD27)-I27)</f>
        <v/>
      </c>
      <c r="H27" s="23">
        <f>IF(A27="","",COUNTIF(K27:AD27,"R"))</f>
        <v/>
      </c>
      <c r="I27" s="23">
        <f>IF(A27="","",SUMPRODUCT(ISNUMBER(K27:AD27)*($K$8:$AD$8&gt;0)*(K27:AD27&lt;TODAY()-$K$8:$AD$8*365/12)))</f>
        <v/>
      </c>
      <c r="J27" s="24">
        <f>IF(OR(A27="",F27=0),"",G27/F27)</f>
        <v/>
      </c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</row>
    <row r="28">
      <c r="A28" s="27" t="n"/>
      <c r="B28" s="27" t="n"/>
      <c r="C28" s="27" t="n"/>
      <c r="D28" s="27" t="n"/>
      <c r="E28" s="28" t="n"/>
      <c r="F28" s="23">
        <f>IF(A28="","",COUNT(K28:AD28)+COUNTIF(K28:AD28,"R"))</f>
        <v/>
      </c>
      <c r="G28" s="23">
        <f>IF(A28="","",COUNT(K28:AD28)-I28)</f>
        <v/>
      </c>
      <c r="H28" s="23">
        <f>IF(A28="","",COUNTIF(K28:AD28,"R"))</f>
        <v/>
      </c>
      <c r="I28" s="23">
        <f>IF(A28="","",SUMPRODUCT(ISNUMBER(K28:AD28)*($K$8:$AD$8&gt;0)*(K28:AD28&lt;TODAY()-$K$8:$AD$8*365/12)))</f>
        <v/>
      </c>
      <c r="J28" s="24">
        <f>IF(OR(A28="",F28=0),"",G28/F28)</f>
        <v/>
      </c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</row>
    <row r="29">
      <c r="A29" s="27" t="n"/>
      <c r="B29" s="27" t="n"/>
      <c r="C29" s="27" t="n"/>
      <c r="D29" s="27" t="n"/>
      <c r="E29" s="28" t="n"/>
      <c r="F29" s="23">
        <f>IF(A29="","",COUNT(K29:AD29)+COUNTIF(K29:AD29,"R"))</f>
        <v/>
      </c>
      <c r="G29" s="23">
        <f>IF(A29="","",COUNT(K29:AD29)-I29)</f>
        <v/>
      </c>
      <c r="H29" s="23">
        <f>IF(A29="","",COUNTIF(K29:AD29,"R"))</f>
        <v/>
      </c>
      <c r="I29" s="23">
        <f>IF(A29="","",SUMPRODUCT(ISNUMBER(K29:AD29)*($K$8:$AD$8&gt;0)*(K29:AD29&lt;TODAY()-$K$8:$AD$8*365/12)))</f>
        <v/>
      </c>
      <c r="J29" s="24">
        <f>IF(OR(A29="",F29=0),"",G29/F29)</f>
        <v/>
      </c>
      <c r="K29" s="26" t="n"/>
      <c r="L29" s="26" t="n"/>
      <c r="M29" s="26" t="n"/>
      <c r="N29" s="26" t="n"/>
      <c r="O29" s="26" t="n"/>
      <c r="P29" s="26" t="n"/>
      <c r="Q29" s="26" t="n"/>
      <c r="R29" s="26" t="n"/>
      <c r="S29" s="26" t="n"/>
      <c r="T29" s="26" t="n"/>
      <c r="U29" s="26" t="n"/>
      <c r="V29" s="26" t="n"/>
      <c r="W29" s="26" t="n"/>
      <c r="X29" s="26" t="n"/>
      <c r="Y29" s="26" t="n"/>
      <c r="Z29" s="26" t="n"/>
      <c r="AA29" s="26" t="n"/>
      <c r="AB29" s="26" t="n"/>
      <c r="AC29" s="26" t="n"/>
      <c r="AD29" s="26" t="n"/>
    </row>
    <row r="30">
      <c r="A30" s="27" t="n"/>
      <c r="B30" s="27" t="n"/>
      <c r="C30" s="27" t="n"/>
      <c r="D30" s="27" t="n"/>
      <c r="E30" s="28" t="n"/>
      <c r="F30" s="23">
        <f>IF(A30="","",COUNT(K30:AD30)+COUNTIF(K30:AD30,"R"))</f>
        <v/>
      </c>
      <c r="G30" s="23">
        <f>IF(A30="","",COUNT(K30:AD30)-I30)</f>
        <v/>
      </c>
      <c r="H30" s="23">
        <f>IF(A30="","",COUNTIF(K30:AD30,"R"))</f>
        <v/>
      </c>
      <c r="I30" s="23">
        <f>IF(A30="","",SUMPRODUCT(ISNUMBER(K30:AD30)*($K$8:$AD$8&gt;0)*(K30:AD30&lt;TODAY()-$K$8:$AD$8*365/12)))</f>
        <v/>
      </c>
      <c r="J30" s="24">
        <f>IF(OR(A30="",F30=0),"",G30/F30)</f>
        <v/>
      </c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</row>
    <row r="31">
      <c r="A31" s="27" t="n"/>
      <c r="B31" s="27" t="n"/>
      <c r="C31" s="27" t="n"/>
      <c r="D31" s="27" t="n"/>
      <c r="E31" s="28" t="n"/>
      <c r="F31" s="23">
        <f>IF(A31="","",COUNT(K31:AD31)+COUNTIF(K31:AD31,"R"))</f>
        <v/>
      </c>
      <c r="G31" s="23">
        <f>IF(A31="","",COUNT(K31:AD31)-I31)</f>
        <v/>
      </c>
      <c r="H31" s="23">
        <f>IF(A31="","",COUNTIF(K31:AD31,"R"))</f>
        <v/>
      </c>
      <c r="I31" s="23">
        <f>IF(A31="","",SUMPRODUCT(ISNUMBER(K31:AD31)*($K$8:$AD$8&gt;0)*(K31:AD31&lt;TODAY()-$K$8:$AD$8*365/12)))</f>
        <v/>
      </c>
      <c r="J31" s="24">
        <f>IF(OR(A31="",F31=0),"",G31/F31)</f>
        <v/>
      </c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</row>
    <row r="32">
      <c r="A32" s="27" t="n"/>
      <c r="B32" s="27" t="n"/>
      <c r="C32" s="27" t="n"/>
      <c r="D32" s="27" t="n"/>
      <c r="E32" s="28" t="n"/>
      <c r="F32" s="23">
        <f>IF(A32="","",COUNT(K32:AD32)+COUNTIF(K32:AD32,"R"))</f>
        <v/>
      </c>
      <c r="G32" s="23">
        <f>IF(A32="","",COUNT(K32:AD32)-I32)</f>
        <v/>
      </c>
      <c r="H32" s="23">
        <f>IF(A32="","",COUNTIF(K32:AD32,"R"))</f>
        <v/>
      </c>
      <c r="I32" s="23">
        <f>IF(A32="","",SUMPRODUCT(ISNUMBER(K32:AD32)*($K$8:$AD$8&gt;0)*(K32:AD32&lt;TODAY()-$K$8:$AD$8*365/12)))</f>
        <v/>
      </c>
      <c r="J32" s="24">
        <f>IF(OR(A32="",F32=0),"",G32/F32)</f>
        <v/>
      </c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</row>
    <row r="33">
      <c r="A33" s="27" t="n"/>
      <c r="B33" s="27" t="n"/>
      <c r="C33" s="27" t="n"/>
      <c r="D33" s="27" t="n"/>
      <c r="E33" s="28" t="n"/>
      <c r="F33" s="23">
        <f>IF(A33="","",COUNT(K33:AD33)+COUNTIF(K33:AD33,"R"))</f>
        <v/>
      </c>
      <c r="G33" s="23">
        <f>IF(A33="","",COUNT(K33:AD33)-I33)</f>
        <v/>
      </c>
      <c r="H33" s="23">
        <f>IF(A33="","",COUNTIF(K33:AD33,"R"))</f>
        <v/>
      </c>
      <c r="I33" s="23">
        <f>IF(A33="","",SUMPRODUCT(ISNUMBER(K33:AD33)*($K$8:$AD$8&gt;0)*(K33:AD33&lt;TODAY()-$K$8:$AD$8*365/12)))</f>
        <v/>
      </c>
      <c r="J33" s="24">
        <f>IF(OR(A33="",F33=0),"",G33/F33)</f>
        <v/>
      </c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</row>
    <row r="34">
      <c r="A34" s="27" t="n"/>
      <c r="B34" s="27" t="n"/>
      <c r="C34" s="27" t="n"/>
      <c r="D34" s="27" t="n"/>
      <c r="E34" s="28" t="n"/>
      <c r="F34" s="23">
        <f>IF(A34="","",COUNT(K34:AD34)+COUNTIF(K34:AD34,"R"))</f>
        <v/>
      </c>
      <c r="G34" s="23">
        <f>IF(A34="","",COUNT(K34:AD34)-I34)</f>
        <v/>
      </c>
      <c r="H34" s="23">
        <f>IF(A34="","",COUNTIF(K34:AD34,"R"))</f>
        <v/>
      </c>
      <c r="I34" s="23">
        <f>IF(A34="","",SUMPRODUCT(ISNUMBER(K34:AD34)*($K$8:$AD$8&gt;0)*(K34:AD34&lt;TODAY()-$K$8:$AD$8*365/12)))</f>
        <v/>
      </c>
      <c r="J34" s="24">
        <f>IF(OR(A34="",F34=0),"",G34/F34)</f>
        <v/>
      </c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</row>
    <row r="35">
      <c r="A35" s="27" t="n"/>
      <c r="B35" s="27" t="n"/>
      <c r="C35" s="27" t="n"/>
      <c r="D35" s="27" t="n"/>
      <c r="E35" s="28" t="n"/>
      <c r="F35" s="23">
        <f>IF(A35="","",COUNT(K35:AD35)+COUNTIF(K35:AD35,"R"))</f>
        <v/>
      </c>
      <c r="G35" s="23">
        <f>IF(A35="","",COUNT(K35:AD35)-I35)</f>
        <v/>
      </c>
      <c r="H35" s="23">
        <f>IF(A35="","",COUNTIF(K35:AD35,"R"))</f>
        <v/>
      </c>
      <c r="I35" s="23">
        <f>IF(A35="","",SUMPRODUCT(ISNUMBER(K35:AD35)*($K$8:$AD$8&gt;0)*(K35:AD35&lt;TODAY()-$K$8:$AD$8*365/12)))</f>
        <v/>
      </c>
      <c r="J35" s="24">
        <f>IF(OR(A35="",F35=0),"",G35/F35)</f>
        <v/>
      </c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</row>
    <row r="36">
      <c r="A36" s="27" t="n"/>
      <c r="B36" s="27" t="n"/>
      <c r="C36" s="27" t="n"/>
      <c r="D36" s="27" t="n"/>
      <c r="E36" s="28" t="n"/>
      <c r="F36" s="23">
        <f>IF(A36="","",COUNT(K36:AD36)+COUNTIF(K36:AD36,"R"))</f>
        <v/>
      </c>
      <c r="G36" s="23">
        <f>IF(A36="","",COUNT(K36:AD36)-I36)</f>
        <v/>
      </c>
      <c r="H36" s="23">
        <f>IF(A36="","",COUNTIF(K36:AD36,"R"))</f>
        <v/>
      </c>
      <c r="I36" s="23">
        <f>IF(A36="","",SUMPRODUCT(ISNUMBER(K36:AD36)*($K$8:$AD$8&gt;0)*(K36:AD36&lt;TODAY()-$K$8:$AD$8*365/12)))</f>
        <v/>
      </c>
      <c r="J36" s="24">
        <f>IF(OR(A36="",F36=0),"",G36/F36)</f>
        <v/>
      </c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</row>
    <row r="37">
      <c r="A37" s="27" t="n"/>
      <c r="B37" s="27" t="n"/>
      <c r="C37" s="27" t="n"/>
      <c r="D37" s="27" t="n"/>
      <c r="E37" s="28" t="n"/>
      <c r="F37" s="23">
        <f>IF(A37="","",COUNT(K37:AD37)+COUNTIF(K37:AD37,"R"))</f>
        <v/>
      </c>
      <c r="G37" s="23">
        <f>IF(A37="","",COUNT(K37:AD37)-I37)</f>
        <v/>
      </c>
      <c r="H37" s="23">
        <f>IF(A37="","",COUNTIF(K37:AD37,"R"))</f>
        <v/>
      </c>
      <c r="I37" s="23">
        <f>IF(A37="","",SUMPRODUCT(ISNUMBER(K37:AD37)*($K$8:$AD$8&gt;0)*(K37:AD37&lt;TODAY()-$K$8:$AD$8*365/12)))</f>
        <v/>
      </c>
      <c r="J37" s="24">
        <f>IF(OR(A37="",F37=0),"",G37/F37)</f>
        <v/>
      </c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</row>
    <row r="38">
      <c r="A38" s="27" t="n"/>
      <c r="B38" s="27" t="n"/>
      <c r="C38" s="27" t="n"/>
      <c r="D38" s="27" t="n"/>
      <c r="E38" s="28" t="n"/>
      <c r="F38" s="23">
        <f>IF(A38="","",COUNT(K38:AD38)+COUNTIF(K38:AD38,"R"))</f>
        <v/>
      </c>
      <c r="G38" s="23">
        <f>IF(A38="","",COUNT(K38:AD38)-I38)</f>
        <v/>
      </c>
      <c r="H38" s="23">
        <f>IF(A38="","",COUNTIF(K38:AD38,"R"))</f>
        <v/>
      </c>
      <c r="I38" s="23">
        <f>IF(A38="","",SUMPRODUCT(ISNUMBER(K38:AD38)*($K$8:$AD$8&gt;0)*(K38:AD38&lt;TODAY()-$K$8:$AD$8*365/12)))</f>
        <v/>
      </c>
      <c r="J38" s="24">
        <f>IF(OR(A38="",F38=0),"",G38/F38)</f>
        <v/>
      </c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</row>
    <row r="39">
      <c r="A39" s="27" t="n"/>
      <c r="B39" s="27" t="n"/>
      <c r="C39" s="27" t="n"/>
      <c r="D39" s="27" t="n"/>
      <c r="E39" s="28" t="n"/>
      <c r="F39" s="23">
        <f>IF(A39="","",COUNT(K39:AD39)+COUNTIF(K39:AD39,"R"))</f>
        <v/>
      </c>
      <c r="G39" s="23">
        <f>IF(A39="","",COUNT(K39:AD39)-I39)</f>
        <v/>
      </c>
      <c r="H39" s="23">
        <f>IF(A39="","",COUNTIF(K39:AD39,"R"))</f>
        <v/>
      </c>
      <c r="I39" s="23">
        <f>IF(A39="","",SUMPRODUCT(ISNUMBER(K39:AD39)*($K$8:$AD$8&gt;0)*(K39:AD39&lt;TODAY()-$K$8:$AD$8*365/12)))</f>
        <v/>
      </c>
      <c r="J39" s="24">
        <f>IF(OR(A39="",F39=0),"",G39/F39)</f>
        <v/>
      </c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</row>
    <row r="40">
      <c r="A40" s="27" t="n"/>
      <c r="B40" s="27" t="n"/>
      <c r="C40" s="27" t="n"/>
      <c r="D40" s="27" t="n"/>
      <c r="E40" s="28" t="n"/>
      <c r="F40" s="23">
        <f>IF(A40="","",COUNT(K40:AD40)+COUNTIF(K40:AD40,"R"))</f>
        <v/>
      </c>
      <c r="G40" s="23">
        <f>IF(A40="","",COUNT(K40:AD40)-I40)</f>
        <v/>
      </c>
      <c r="H40" s="23">
        <f>IF(A40="","",COUNTIF(K40:AD40,"R"))</f>
        <v/>
      </c>
      <c r="I40" s="23">
        <f>IF(A40="","",SUMPRODUCT(ISNUMBER(K40:AD40)*($K$8:$AD$8&gt;0)*(K40:AD40&lt;TODAY()-$K$8:$AD$8*365/12)))</f>
        <v/>
      </c>
      <c r="J40" s="24">
        <f>IF(OR(A40="",F40=0),"",G40/F40)</f>
        <v/>
      </c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</row>
    <row r="41">
      <c r="A41" s="27" t="n"/>
      <c r="B41" s="27" t="n"/>
      <c r="C41" s="27" t="n"/>
      <c r="D41" s="27" t="n"/>
      <c r="E41" s="28" t="n"/>
      <c r="F41" s="23">
        <f>IF(A41="","",COUNT(K41:AD41)+COUNTIF(K41:AD41,"R"))</f>
        <v/>
      </c>
      <c r="G41" s="23">
        <f>IF(A41="","",COUNT(K41:AD41)-I41)</f>
        <v/>
      </c>
      <c r="H41" s="23">
        <f>IF(A41="","",COUNTIF(K41:AD41,"R"))</f>
        <v/>
      </c>
      <c r="I41" s="23">
        <f>IF(A41="","",SUMPRODUCT(ISNUMBER(K41:AD41)*($K$8:$AD$8&gt;0)*(K41:AD41&lt;TODAY()-$K$8:$AD$8*365/12)))</f>
        <v/>
      </c>
      <c r="J41" s="24">
        <f>IF(OR(A41="",F41=0),"",G41/F41)</f>
        <v/>
      </c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</row>
    <row r="42">
      <c r="A42" s="27" t="n"/>
      <c r="B42" s="27" t="n"/>
      <c r="C42" s="27" t="n"/>
      <c r="D42" s="27" t="n"/>
      <c r="E42" s="28" t="n"/>
      <c r="F42" s="23">
        <f>IF(A42="","",COUNT(K42:AD42)+COUNTIF(K42:AD42,"R"))</f>
        <v/>
      </c>
      <c r="G42" s="23">
        <f>IF(A42="","",COUNT(K42:AD42)-I42)</f>
        <v/>
      </c>
      <c r="H42" s="23">
        <f>IF(A42="","",COUNTIF(K42:AD42,"R"))</f>
        <v/>
      </c>
      <c r="I42" s="23">
        <f>IF(A42="","",SUMPRODUCT(ISNUMBER(K42:AD42)*($K$8:$AD$8&gt;0)*(K42:AD42&lt;TODAY()-$K$8:$AD$8*365/12)))</f>
        <v/>
      </c>
      <c r="J42" s="24">
        <f>IF(OR(A42="",F42=0),"",G42/F42)</f>
        <v/>
      </c>
      <c r="K42" s="26" t="n"/>
      <c r="L42" s="26" t="n"/>
      <c r="M42" s="26" t="n"/>
      <c r="N42" s="26" t="n"/>
      <c r="O42" s="26" t="n"/>
      <c r="P42" s="26" t="n"/>
      <c r="Q42" s="26" t="n"/>
      <c r="R42" s="26" t="n"/>
      <c r="S42" s="26" t="n"/>
      <c r="T42" s="26" t="n"/>
      <c r="U42" s="26" t="n"/>
      <c r="V42" s="26" t="n"/>
      <c r="W42" s="26" t="n"/>
      <c r="X42" s="26" t="n"/>
      <c r="Y42" s="26" t="n"/>
      <c r="Z42" s="26" t="n"/>
      <c r="AA42" s="26" t="n"/>
      <c r="AB42" s="26" t="n"/>
      <c r="AC42" s="26" t="n"/>
      <c r="AD42" s="26" t="n"/>
    </row>
    <row r="43">
      <c r="A43" s="27" t="n"/>
      <c r="B43" s="27" t="n"/>
      <c r="C43" s="27" t="n"/>
      <c r="D43" s="27" t="n"/>
      <c r="E43" s="28" t="n"/>
      <c r="F43" s="23">
        <f>IF(A43="","",COUNT(K43:AD43)+COUNTIF(K43:AD43,"R"))</f>
        <v/>
      </c>
      <c r="G43" s="23">
        <f>IF(A43="","",COUNT(K43:AD43)-I43)</f>
        <v/>
      </c>
      <c r="H43" s="23">
        <f>IF(A43="","",COUNTIF(K43:AD43,"R"))</f>
        <v/>
      </c>
      <c r="I43" s="23">
        <f>IF(A43="","",SUMPRODUCT(ISNUMBER(K43:AD43)*($K$8:$AD$8&gt;0)*(K43:AD43&lt;TODAY()-$K$8:$AD$8*365/12)))</f>
        <v/>
      </c>
      <c r="J43" s="24">
        <f>IF(OR(A43="",F43=0),"",G43/F43)</f>
        <v/>
      </c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</row>
    <row r="44">
      <c r="A44" s="27" t="n"/>
      <c r="B44" s="27" t="n"/>
      <c r="C44" s="27" t="n"/>
      <c r="D44" s="27" t="n"/>
      <c r="E44" s="28" t="n"/>
      <c r="F44" s="23">
        <f>IF(A44="","",COUNT(K44:AD44)+COUNTIF(K44:AD44,"R"))</f>
        <v/>
      </c>
      <c r="G44" s="23">
        <f>IF(A44="","",COUNT(K44:AD44)-I44)</f>
        <v/>
      </c>
      <c r="H44" s="23">
        <f>IF(A44="","",COUNTIF(K44:AD44,"R"))</f>
        <v/>
      </c>
      <c r="I44" s="23">
        <f>IF(A44="","",SUMPRODUCT(ISNUMBER(K44:AD44)*($K$8:$AD$8&gt;0)*(K44:AD44&lt;TODAY()-$K$8:$AD$8*365/12)))</f>
        <v/>
      </c>
      <c r="J44" s="24">
        <f>IF(OR(A44="",F44=0),"",G44/F44)</f>
        <v/>
      </c>
      <c r="K44" s="26" t="n"/>
      <c r="L44" s="26" t="n"/>
      <c r="M44" s="26" t="n"/>
      <c r="N44" s="26" t="n"/>
      <c r="O44" s="26" t="n"/>
      <c r="P44" s="26" t="n"/>
      <c r="Q44" s="26" t="n"/>
      <c r="R44" s="26" t="n"/>
      <c r="S44" s="26" t="n"/>
      <c r="T44" s="26" t="n"/>
      <c r="U44" s="26" t="n"/>
      <c r="V44" s="26" t="n"/>
      <c r="W44" s="26" t="n"/>
      <c r="X44" s="26" t="n"/>
      <c r="Y44" s="26" t="n"/>
      <c r="Z44" s="26" t="n"/>
      <c r="AA44" s="26" t="n"/>
      <c r="AB44" s="26" t="n"/>
      <c r="AC44" s="26" t="n"/>
      <c r="AD44" s="26" t="n"/>
    </row>
    <row r="45">
      <c r="A45" s="27" t="n"/>
      <c r="B45" s="27" t="n"/>
      <c r="C45" s="27" t="n"/>
      <c r="D45" s="27" t="n"/>
      <c r="E45" s="28" t="n"/>
      <c r="F45" s="23">
        <f>IF(A45="","",COUNT(K45:AD45)+COUNTIF(K45:AD45,"R"))</f>
        <v/>
      </c>
      <c r="G45" s="23">
        <f>IF(A45="","",COUNT(K45:AD45)-I45)</f>
        <v/>
      </c>
      <c r="H45" s="23">
        <f>IF(A45="","",COUNTIF(K45:AD45,"R"))</f>
        <v/>
      </c>
      <c r="I45" s="23">
        <f>IF(A45="","",SUMPRODUCT(ISNUMBER(K45:AD45)*($K$8:$AD$8&gt;0)*(K45:AD45&lt;TODAY()-$K$8:$AD$8*365/12)))</f>
        <v/>
      </c>
      <c r="J45" s="24">
        <f>IF(OR(A45="",F45=0),"",G45/F45)</f>
        <v/>
      </c>
      <c r="K45" s="26" t="n"/>
      <c r="L45" s="26" t="n"/>
      <c r="M45" s="26" t="n"/>
      <c r="N45" s="26" t="n"/>
      <c r="O45" s="26" t="n"/>
      <c r="P45" s="26" t="n"/>
      <c r="Q45" s="26" t="n"/>
      <c r="R45" s="26" t="n"/>
      <c r="S45" s="26" t="n"/>
      <c r="T45" s="26" t="n"/>
      <c r="U45" s="26" t="n"/>
      <c r="V45" s="26" t="n"/>
      <c r="W45" s="26" t="n"/>
      <c r="X45" s="26" t="n"/>
      <c r="Y45" s="26" t="n"/>
      <c r="Z45" s="26" t="n"/>
      <c r="AA45" s="26" t="n"/>
      <c r="AB45" s="26" t="n"/>
      <c r="AC45" s="26" t="n"/>
      <c r="AD45" s="26" t="n"/>
    </row>
    <row r="46">
      <c r="A46" s="27" t="n"/>
      <c r="B46" s="27" t="n"/>
      <c r="C46" s="27" t="n"/>
      <c r="D46" s="27" t="n"/>
      <c r="E46" s="28" t="n"/>
      <c r="F46" s="23">
        <f>IF(A46="","",COUNT(K46:AD46)+COUNTIF(K46:AD46,"R"))</f>
        <v/>
      </c>
      <c r="G46" s="23">
        <f>IF(A46="","",COUNT(K46:AD46)-I46)</f>
        <v/>
      </c>
      <c r="H46" s="23">
        <f>IF(A46="","",COUNTIF(K46:AD46,"R"))</f>
        <v/>
      </c>
      <c r="I46" s="23">
        <f>IF(A46="","",SUMPRODUCT(ISNUMBER(K46:AD46)*($K$8:$AD$8&gt;0)*(K46:AD46&lt;TODAY()-$K$8:$AD$8*365/12)))</f>
        <v/>
      </c>
      <c r="J46" s="24">
        <f>IF(OR(A46="",F46=0),"",G46/F46)</f>
        <v/>
      </c>
      <c r="K46" s="26" t="n"/>
      <c r="L46" s="26" t="n"/>
      <c r="M46" s="26" t="n"/>
      <c r="N46" s="26" t="n"/>
      <c r="O46" s="26" t="n"/>
      <c r="P46" s="26" t="n"/>
      <c r="Q46" s="26" t="n"/>
      <c r="R46" s="26" t="n"/>
      <c r="S46" s="26" t="n"/>
      <c r="T46" s="26" t="n"/>
      <c r="U46" s="26" t="n"/>
      <c r="V46" s="26" t="n"/>
      <c r="W46" s="26" t="n"/>
      <c r="X46" s="26" t="n"/>
      <c r="Y46" s="26" t="n"/>
      <c r="Z46" s="26" t="n"/>
      <c r="AA46" s="26" t="n"/>
      <c r="AB46" s="26" t="n"/>
      <c r="AC46" s="26" t="n"/>
      <c r="AD46" s="26" t="n"/>
    </row>
    <row r="47">
      <c r="A47" s="27" t="n"/>
      <c r="B47" s="27" t="n"/>
      <c r="C47" s="27" t="n"/>
      <c r="D47" s="27" t="n"/>
      <c r="E47" s="28" t="n"/>
      <c r="F47" s="23">
        <f>IF(A47="","",COUNT(K47:AD47)+COUNTIF(K47:AD47,"R"))</f>
        <v/>
      </c>
      <c r="G47" s="23">
        <f>IF(A47="","",COUNT(K47:AD47)-I47)</f>
        <v/>
      </c>
      <c r="H47" s="23">
        <f>IF(A47="","",COUNTIF(K47:AD47,"R"))</f>
        <v/>
      </c>
      <c r="I47" s="23">
        <f>IF(A47="","",SUMPRODUCT(ISNUMBER(K47:AD47)*($K$8:$AD$8&gt;0)*(K47:AD47&lt;TODAY()-$K$8:$AD$8*365/12)))</f>
        <v/>
      </c>
      <c r="J47" s="24">
        <f>IF(OR(A47="",F47=0),"",G47/F47)</f>
        <v/>
      </c>
      <c r="K47" s="26" t="n"/>
      <c r="L47" s="26" t="n"/>
      <c r="M47" s="26" t="n"/>
      <c r="N47" s="26" t="n"/>
      <c r="O47" s="26" t="n"/>
      <c r="P47" s="26" t="n"/>
      <c r="Q47" s="26" t="n"/>
      <c r="R47" s="26" t="n"/>
      <c r="S47" s="26" t="n"/>
      <c r="T47" s="26" t="n"/>
      <c r="U47" s="26" t="n"/>
      <c r="V47" s="26" t="n"/>
      <c r="W47" s="26" t="n"/>
      <c r="X47" s="26" t="n"/>
      <c r="Y47" s="26" t="n"/>
      <c r="Z47" s="26" t="n"/>
      <c r="AA47" s="26" t="n"/>
      <c r="AB47" s="26" t="n"/>
      <c r="AC47" s="26" t="n"/>
      <c r="AD47" s="26" t="n"/>
    </row>
    <row r="48">
      <c r="A48" s="27" t="n"/>
      <c r="B48" s="27" t="n"/>
      <c r="C48" s="27" t="n"/>
      <c r="D48" s="27" t="n"/>
      <c r="E48" s="28" t="n"/>
      <c r="F48" s="23">
        <f>IF(A48="","",COUNT(K48:AD48)+COUNTIF(K48:AD48,"R"))</f>
        <v/>
      </c>
      <c r="G48" s="23">
        <f>IF(A48="","",COUNT(K48:AD48)-I48)</f>
        <v/>
      </c>
      <c r="H48" s="23">
        <f>IF(A48="","",COUNTIF(K48:AD48,"R"))</f>
        <v/>
      </c>
      <c r="I48" s="23">
        <f>IF(A48="","",SUMPRODUCT(ISNUMBER(K48:AD48)*($K$8:$AD$8&gt;0)*(K48:AD48&lt;TODAY()-$K$8:$AD$8*365/12)))</f>
        <v/>
      </c>
      <c r="J48" s="24">
        <f>IF(OR(A48="",F48=0),"",G48/F48)</f>
        <v/>
      </c>
      <c r="K48" s="26" t="n"/>
      <c r="L48" s="26" t="n"/>
      <c r="M48" s="26" t="n"/>
      <c r="N48" s="26" t="n"/>
      <c r="O48" s="26" t="n"/>
      <c r="P48" s="26" t="n"/>
      <c r="Q48" s="26" t="n"/>
      <c r="R48" s="26" t="n"/>
      <c r="S48" s="26" t="n"/>
      <c r="T48" s="26" t="n"/>
      <c r="U48" s="26" t="n"/>
      <c r="V48" s="26" t="n"/>
      <c r="W48" s="26" t="n"/>
      <c r="X48" s="26" t="n"/>
      <c r="Y48" s="26" t="n"/>
      <c r="Z48" s="26" t="n"/>
      <c r="AA48" s="26" t="n"/>
      <c r="AB48" s="26" t="n"/>
      <c r="AC48" s="26" t="n"/>
      <c r="AD48" s="26" t="n"/>
    </row>
    <row r="49">
      <c r="A49" s="27" t="n"/>
      <c r="B49" s="27" t="n"/>
      <c r="C49" s="27" t="n"/>
      <c r="D49" s="27" t="n"/>
      <c r="E49" s="28" t="n"/>
      <c r="F49" s="23">
        <f>IF(A49="","",COUNT(K49:AD49)+COUNTIF(K49:AD49,"R"))</f>
        <v/>
      </c>
      <c r="G49" s="23">
        <f>IF(A49="","",COUNT(K49:AD49)-I49)</f>
        <v/>
      </c>
      <c r="H49" s="23">
        <f>IF(A49="","",COUNTIF(K49:AD49,"R"))</f>
        <v/>
      </c>
      <c r="I49" s="23">
        <f>IF(A49="","",SUMPRODUCT(ISNUMBER(K49:AD49)*($K$8:$AD$8&gt;0)*(K49:AD49&lt;TODAY()-$K$8:$AD$8*365/12)))</f>
        <v/>
      </c>
      <c r="J49" s="24">
        <f>IF(OR(A49="",F49=0),"",G49/F49)</f>
        <v/>
      </c>
      <c r="K49" s="26" t="n"/>
      <c r="L49" s="26" t="n"/>
      <c r="M49" s="26" t="n"/>
      <c r="N49" s="26" t="n"/>
      <c r="O49" s="26" t="n"/>
      <c r="P49" s="26" t="n"/>
      <c r="Q49" s="26" t="n"/>
      <c r="R49" s="26" t="n"/>
      <c r="S49" s="26" t="n"/>
      <c r="T49" s="26" t="n"/>
      <c r="U49" s="26" t="n"/>
      <c r="V49" s="26" t="n"/>
      <c r="W49" s="26" t="n"/>
      <c r="X49" s="26" t="n"/>
      <c r="Y49" s="26" t="n"/>
      <c r="Z49" s="26" t="n"/>
      <c r="AA49" s="26" t="n"/>
      <c r="AB49" s="26" t="n"/>
      <c r="AC49" s="26" t="n"/>
      <c r="AD49" s="26" t="n"/>
    </row>
    <row r="50">
      <c r="A50" s="27" t="n"/>
      <c r="B50" s="27" t="n"/>
      <c r="C50" s="27" t="n"/>
      <c r="D50" s="27" t="n"/>
      <c r="E50" s="28" t="n"/>
      <c r="F50" s="23">
        <f>IF(A50="","",COUNT(K50:AD50)+COUNTIF(K50:AD50,"R"))</f>
        <v/>
      </c>
      <c r="G50" s="23">
        <f>IF(A50="","",COUNT(K50:AD50)-I50)</f>
        <v/>
      </c>
      <c r="H50" s="23">
        <f>IF(A50="","",COUNTIF(K50:AD50,"R"))</f>
        <v/>
      </c>
      <c r="I50" s="23">
        <f>IF(A50="","",SUMPRODUCT(ISNUMBER(K50:AD50)*($K$8:$AD$8&gt;0)*(K50:AD50&lt;TODAY()-$K$8:$AD$8*365/12)))</f>
        <v/>
      </c>
      <c r="J50" s="24">
        <f>IF(OR(A50="",F50=0),"",G50/F50)</f>
        <v/>
      </c>
      <c r="K50" s="26" t="n"/>
      <c r="L50" s="26" t="n"/>
      <c r="M50" s="26" t="n"/>
      <c r="N50" s="26" t="n"/>
      <c r="O50" s="26" t="n"/>
      <c r="P50" s="26" t="n"/>
      <c r="Q50" s="26" t="n"/>
      <c r="R50" s="26" t="n"/>
      <c r="S50" s="26" t="n"/>
      <c r="T50" s="26" t="n"/>
      <c r="U50" s="26" t="n"/>
      <c r="V50" s="26" t="n"/>
      <c r="W50" s="26" t="n"/>
      <c r="X50" s="26" t="n"/>
      <c r="Y50" s="26" t="n"/>
      <c r="Z50" s="26" t="n"/>
      <c r="AA50" s="26" t="n"/>
      <c r="AB50" s="26" t="n"/>
      <c r="AC50" s="26" t="n"/>
      <c r="AD50" s="26" t="n"/>
    </row>
    <row r="51">
      <c r="A51" s="27" t="n"/>
      <c r="B51" s="27" t="n"/>
      <c r="C51" s="27" t="n"/>
      <c r="D51" s="27" t="n"/>
      <c r="E51" s="28" t="n"/>
      <c r="F51" s="23">
        <f>IF(A51="","",COUNT(K51:AD51)+COUNTIF(K51:AD51,"R"))</f>
        <v/>
      </c>
      <c r="G51" s="23">
        <f>IF(A51="","",COUNT(K51:AD51)-I51)</f>
        <v/>
      </c>
      <c r="H51" s="23">
        <f>IF(A51="","",COUNTIF(K51:AD51,"R"))</f>
        <v/>
      </c>
      <c r="I51" s="23">
        <f>IF(A51="","",SUMPRODUCT(ISNUMBER(K51:AD51)*($K$8:$AD$8&gt;0)*(K51:AD51&lt;TODAY()-$K$8:$AD$8*365/12)))</f>
        <v/>
      </c>
      <c r="J51" s="24">
        <f>IF(OR(A51="",F51=0),"",G51/F51)</f>
        <v/>
      </c>
      <c r="K51" s="26" t="n"/>
      <c r="L51" s="26" t="n"/>
      <c r="M51" s="26" t="n"/>
      <c r="N51" s="26" t="n"/>
      <c r="O51" s="26" t="n"/>
      <c r="P51" s="26" t="n"/>
      <c r="Q51" s="26" t="n"/>
      <c r="R51" s="26" t="n"/>
      <c r="S51" s="26" t="n"/>
      <c r="T51" s="26" t="n"/>
      <c r="U51" s="26" t="n"/>
      <c r="V51" s="26" t="n"/>
      <c r="W51" s="26" t="n"/>
      <c r="X51" s="26" t="n"/>
      <c r="Y51" s="26" t="n"/>
      <c r="Z51" s="26" t="n"/>
      <c r="AA51" s="26" t="n"/>
      <c r="AB51" s="26" t="n"/>
      <c r="AC51" s="26" t="n"/>
      <c r="AD51" s="26" t="n"/>
    </row>
    <row r="52">
      <c r="A52" s="27" t="n"/>
      <c r="B52" s="27" t="n"/>
      <c r="C52" s="27" t="n"/>
      <c r="D52" s="27" t="n"/>
      <c r="E52" s="28" t="n"/>
      <c r="F52" s="23">
        <f>IF(A52="","",COUNT(K52:AD52)+COUNTIF(K52:AD52,"R"))</f>
        <v/>
      </c>
      <c r="G52" s="23">
        <f>IF(A52="","",COUNT(K52:AD52)-I52)</f>
        <v/>
      </c>
      <c r="H52" s="23">
        <f>IF(A52="","",COUNTIF(K52:AD52,"R"))</f>
        <v/>
      </c>
      <c r="I52" s="23">
        <f>IF(A52="","",SUMPRODUCT(ISNUMBER(K52:AD52)*($K$8:$AD$8&gt;0)*(K52:AD52&lt;TODAY()-$K$8:$AD$8*365/12)))</f>
        <v/>
      </c>
      <c r="J52" s="24">
        <f>IF(OR(A52="",F52=0),"",G52/F52)</f>
        <v/>
      </c>
      <c r="K52" s="26" t="n"/>
      <c r="L52" s="26" t="n"/>
      <c r="M52" s="26" t="n"/>
      <c r="N52" s="26" t="n"/>
      <c r="O52" s="26" t="n"/>
      <c r="P52" s="26" t="n"/>
      <c r="Q52" s="26" t="n"/>
      <c r="R52" s="26" t="n"/>
      <c r="S52" s="26" t="n"/>
      <c r="T52" s="26" t="n"/>
      <c r="U52" s="26" t="n"/>
      <c r="V52" s="26" t="n"/>
      <c r="W52" s="26" t="n"/>
      <c r="X52" s="26" t="n"/>
      <c r="Y52" s="26" t="n"/>
      <c r="Z52" s="26" t="n"/>
      <c r="AA52" s="26" t="n"/>
      <c r="AB52" s="26" t="n"/>
      <c r="AC52" s="26" t="n"/>
      <c r="AD52" s="26" t="n"/>
    </row>
    <row r="53">
      <c r="A53" s="27" t="n"/>
      <c r="B53" s="27" t="n"/>
      <c r="C53" s="27" t="n"/>
      <c r="D53" s="27" t="n"/>
      <c r="E53" s="28" t="n"/>
      <c r="F53" s="23">
        <f>IF(A53="","",COUNT(K53:AD53)+COUNTIF(K53:AD53,"R"))</f>
        <v/>
      </c>
      <c r="G53" s="23">
        <f>IF(A53="","",COUNT(K53:AD53)-I53)</f>
        <v/>
      </c>
      <c r="H53" s="23">
        <f>IF(A53="","",COUNTIF(K53:AD53,"R"))</f>
        <v/>
      </c>
      <c r="I53" s="23">
        <f>IF(A53="","",SUMPRODUCT(ISNUMBER(K53:AD53)*($K$8:$AD$8&gt;0)*(K53:AD53&lt;TODAY()-$K$8:$AD$8*365/12)))</f>
        <v/>
      </c>
      <c r="J53" s="24">
        <f>IF(OR(A53="",F53=0),"",G53/F53)</f>
        <v/>
      </c>
      <c r="K53" s="26" t="n"/>
      <c r="L53" s="26" t="n"/>
      <c r="M53" s="26" t="n"/>
      <c r="N53" s="26" t="n"/>
      <c r="O53" s="26" t="n"/>
      <c r="P53" s="26" t="n"/>
      <c r="Q53" s="26" t="n"/>
      <c r="R53" s="26" t="n"/>
      <c r="S53" s="26" t="n"/>
      <c r="T53" s="26" t="n"/>
      <c r="U53" s="26" t="n"/>
      <c r="V53" s="26" t="n"/>
      <c r="W53" s="26" t="n"/>
      <c r="X53" s="26" t="n"/>
      <c r="Y53" s="26" t="n"/>
      <c r="Z53" s="26" t="n"/>
      <c r="AA53" s="26" t="n"/>
      <c r="AB53" s="26" t="n"/>
      <c r="AC53" s="26" t="n"/>
      <c r="AD53" s="26" t="n"/>
    </row>
    <row r="54">
      <c r="A54" s="27" t="n"/>
      <c r="B54" s="27" t="n"/>
      <c r="C54" s="27" t="n"/>
      <c r="D54" s="27" t="n"/>
      <c r="E54" s="28" t="n"/>
      <c r="F54" s="23">
        <f>IF(A54="","",COUNT(K54:AD54)+COUNTIF(K54:AD54,"R"))</f>
        <v/>
      </c>
      <c r="G54" s="23">
        <f>IF(A54="","",COUNT(K54:AD54)-I54)</f>
        <v/>
      </c>
      <c r="H54" s="23">
        <f>IF(A54="","",COUNTIF(K54:AD54,"R"))</f>
        <v/>
      </c>
      <c r="I54" s="23">
        <f>IF(A54="","",SUMPRODUCT(ISNUMBER(K54:AD54)*($K$8:$AD$8&gt;0)*(K54:AD54&lt;TODAY()-$K$8:$AD$8*365/12)))</f>
        <v/>
      </c>
      <c r="J54" s="24">
        <f>IF(OR(A54="",F54=0),"",G54/F54)</f>
        <v/>
      </c>
      <c r="K54" s="26" t="n"/>
      <c r="L54" s="26" t="n"/>
      <c r="M54" s="26" t="n"/>
      <c r="N54" s="26" t="n"/>
      <c r="O54" s="26" t="n"/>
      <c r="P54" s="26" t="n"/>
      <c r="Q54" s="26" t="n"/>
      <c r="R54" s="26" t="n"/>
      <c r="S54" s="26" t="n"/>
      <c r="T54" s="26" t="n"/>
      <c r="U54" s="26" t="n"/>
      <c r="V54" s="26" t="n"/>
      <c r="W54" s="26" t="n"/>
      <c r="X54" s="26" t="n"/>
      <c r="Y54" s="26" t="n"/>
      <c r="Z54" s="26" t="n"/>
      <c r="AA54" s="26" t="n"/>
      <c r="AB54" s="26" t="n"/>
      <c r="AC54" s="26" t="n"/>
      <c r="AD54" s="26" t="n"/>
    </row>
    <row r="55">
      <c r="A55" s="27" t="n"/>
      <c r="B55" s="27" t="n"/>
      <c r="C55" s="27" t="n"/>
      <c r="D55" s="27" t="n"/>
      <c r="E55" s="28" t="n"/>
      <c r="F55" s="23">
        <f>IF(A55="","",COUNT(K55:AD55)+COUNTIF(K55:AD55,"R"))</f>
        <v/>
      </c>
      <c r="G55" s="23">
        <f>IF(A55="","",COUNT(K55:AD55)-I55)</f>
        <v/>
      </c>
      <c r="H55" s="23">
        <f>IF(A55="","",COUNTIF(K55:AD55,"R"))</f>
        <v/>
      </c>
      <c r="I55" s="23">
        <f>IF(A55="","",SUMPRODUCT(ISNUMBER(K55:AD55)*($K$8:$AD$8&gt;0)*(K55:AD55&lt;TODAY()-$K$8:$AD$8*365/12)))</f>
        <v/>
      </c>
      <c r="J55" s="24">
        <f>IF(OR(A55="",F55=0),"",G55/F55)</f>
        <v/>
      </c>
      <c r="K55" s="26" t="n"/>
      <c r="L55" s="26" t="n"/>
      <c r="M55" s="26" t="n"/>
      <c r="N55" s="26" t="n"/>
      <c r="O55" s="26" t="n"/>
      <c r="P55" s="26" t="n"/>
      <c r="Q55" s="26" t="n"/>
      <c r="R55" s="26" t="n"/>
      <c r="S55" s="26" t="n"/>
      <c r="T55" s="26" t="n"/>
      <c r="U55" s="26" t="n"/>
      <c r="V55" s="26" t="n"/>
      <c r="W55" s="26" t="n"/>
      <c r="X55" s="26" t="n"/>
      <c r="Y55" s="26" t="n"/>
      <c r="Z55" s="26" t="n"/>
      <c r="AA55" s="26" t="n"/>
      <c r="AB55" s="26" t="n"/>
      <c r="AC55" s="26" t="n"/>
      <c r="AD55" s="26" t="n"/>
    </row>
    <row r="56">
      <c r="A56" s="27" t="n"/>
      <c r="B56" s="27" t="n"/>
      <c r="C56" s="27" t="n"/>
      <c r="D56" s="27" t="n"/>
      <c r="E56" s="28" t="n"/>
      <c r="F56" s="23">
        <f>IF(A56="","",COUNT(K56:AD56)+COUNTIF(K56:AD56,"R"))</f>
        <v/>
      </c>
      <c r="G56" s="23">
        <f>IF(A56="","",COUNT(K56:AD56)-I56)</f>
        <v/>
      </c>
      <c r="H56" s="23">
        <f>IF(A56="","",COUNTIF(K56:AD56,"R"))</f>
        <v/>
      </c>
      <c r="I56" s="23">
        <f>IF(A56="","",SUMPRODUCT(ISNUMBER(K56:AD56)*($K$8:$AD$8&gt;0)*(K56:AD56&lt;TODAY()-$K$8:$AD$8*365/12)))</f>
        <v/>
      </c>
      <c r="J56" s="24">
        <f>IF(OR(A56="",F56=0),"",G56/F56)</f>
        <v/>
      </c>
      <c r="K56" s="26" t="n"/>
      <c r="L56" s="26" t="n"/>
      <c r="M56" s="26" t="n"/>
      <c r="N56" s="26" t="n"/>
      <c r="O56" s="26" t="n"/>
      <c r="P56" s="26" t="n"/>
      <c r="Q56" s="26" t="n"/>
      <c r="R56" s="26" t="n"/>
      <c r="S56" s="26" t="n"/>
      <c r="T56" s="26" t="n"/>
      <c r="U56" s="26" t="n"/>
      <c r="V56" s="26" t="n"/>
      <c r="W56" s="26" t="n"/>
      <c r="X56" s="26" t="n"/>
      <c r="Y56" s="26" t="n"/>
      <c r="Z56" s="26" t="n"/>
      <c r="AA56" s="26" t="n"/>
      <c r="AB56" s="26" t="n"/>
      <c r="AC56" s="26" t="n"/>
      <c r="AD56" s="26" t="n"/>
    </row>
    <row r="57">
      <c r="A57" s="27" t="n"/>
      <c r="B57" s="27" t="n"/>
      <c r="C57" s="27" t="n"/>
      <c r="D57" s="27" t="n"/>
      <c r="E57" s="28" t="n"/>
      <c r="F57" s="23">
        <f>IF(A57="","",COUNT(K57:AD57)+COUNTIF(K57:AD57,"R"))</f>
        <v/>
      </c>
      <c r="G57" s="23">
        <f>IF(A57="","",COUNT(K57:AD57)-I57)</f>
        <v/>
      </c>
      <c r="H57" s="23">
        <f>IF(A57="","",COUNTIF(K57:AD57,"R"))</f>
        <v/>
      </c>
      <c r="I57" s="23">
        <f>IF(A57="","",SUMPRODUCT(ISNUMBER(K57:AD57)*($K$8:$AD$8&gt;0)*(K57:AD57&lt;TODAY()-$K$8:$AD$8*365/12)))</f>
        <v/>
      </c>
      <c r="J57" s="24">
        <f>IF(OR(A57="",F57=0),"",G57/F57)</f>
        <v/>
      </c>
      <c r="K57" s="26" t="n"/>
      <c r="L57" s="26" t="n"/>
      <c r="M57" s="26" t="n"/>
      <c r="N57" s="26" t="n"/>
      <c r="O57" s="26" t="n"/>
      <c r="P57" s="26" t="n"/>
      <c r="Q57" s="26" t="n"/>
      <c r="R57" s="26" t="n"/>
      <c r="S57" s="26" t="n"/>
      <c r="T57" s="26" t="n"/>
      <c r="U57" s="26" t="n"/>
      <c r="V57" s="26" t="n"/>
      <c r="W57" s="26" t="n"/>
      <c r="X57" s="26" t="n"/>
      <c r="Y57" s="26" t="n"/>
      <c r="Z57" s="26" t="n"/>
      <c r="AA57" s="26" t="n"/>
      <c r="AB57" s="26" t="n"/>
      <c r="AC57" s="26" t="n"/>
      <c r="AD57" s="26" t="n"/>
    </row>
    <row r="58">
      <c r="A58" s="27" t="n"/>
      <c r="B58" s="27" t="n"/>
      <c r="C58" s="27" t="n"/>
      <c r="D58" s="27" t="n"/>
      <c r="E58" s="28" t="n"/>
      <c r="F58" s="23">
        <f>IF(A58="","",COUNT(K58:AD58)+COUNTIF(K58:AD58,"R"))</f>
        <v/>
      </c>
      <c r="G58" s="23">
        <f>IF(A58="","",COUNT(K58:AD58)-I58)</f>
        <v/>
      </c>
      <c r="H58" s="23">
        <f>IF(A58="","",COUNTIF(K58:AD58,"R"))</f>
        <v/>
      </c>
      <c r="I58" s="23">
        <f>IF(A58="","",SUMPRODUCT(ISNUMBER(K58:AD58)*($K$8:$AD$8&gt;0)*(K58:AD58&lt;TODAY()-$K$8:$AD$8*365/12)))</f>
        <v/>
      </c>
      <c r="J58" s="24">
        <f>IF(OR(A58="",F58=0),"",G58/F58)</f>
        <v/>
      </c>
      <c r="K58" s="26" t="n"/>
      <c r="L58" s="26" t="n"/>
      <c r="M58" s="26" t="n"/>
      <c r="N58" s="26" t="n"/>
      <c r="O58" s="26" t="n"/>
      <c r="P58" s="26" t="n"/>
      <c r="Q58" s="26" t="n"/>
      <c r="R58" s="26" t="n"/>
      <c r="S58" s="26" t="n"/>
      <c r="T58" s="26" t="n"/>
      <c r="U58" s="26" t="n"/>
      <c r="V58" s="26" t="n"/>
      <c r="W58" s="26" t="n"/>
      <c r="X58" s="26" t="n"/>
      <c r="Y58" s="26" t="n"/>
      <c r="Z58" s="26" t="n"/>
      <c r="AA58" s="26" t="n"/>
      <c r="AB58" s="26" t="n"/>
      <c r="AC58" s="26" t="n"/>
      <c r="AD58" s="26" t="n"/>
    </row>
    <row r="59">
      <c r="A59" s="27" t="n"/>
      <c r="B59" s="27" t="n"/>
      <c r="C59" s="27" t="n"/>
      <c r="D59" s="27" t="n"/>
      <c r="E59" s="28" t="n"/>
      <c r="F59" s="23">
        <f>IF(A59="","",COUNT(K59:AD59)+COUNTIF(K59:AD59,"R"))</f>
        <v/>
      </c>
      <c r="G59" s="23">
        <f>IF(A59="","",COUNT(K59:AD59)-I59)</f>
        <v/>
      </c>
      <c r="H59" s="23">
        <f>IF(A59="","",COUNTIF(K59:AD59,"R"))</f>
        <v/>
      </c>
      <c r="I59" s="23">
        <f>IF(A59="","",SUMPRODUCT(ISNUMBER(K59:AD59)*($K$8:$AD$8&gt;0)*(K59:AD59&lt;TODAY()-$K$8:$AD$8*365/12)))</f>
        <v/>
      </c>
      <c r="J59" s="24">
        <f>IF(OR(A59="",F59=0),"",G59/F59)</f>
        <v/>
      </c>
      <c r="K59" s="26" t="n"/>
      <c r="L59" s="26" t="n"/>
      <c r="M59" s="26" t="n"/>
      <c r="N59" s="26" t="n"/>
      <c r="O59" s="26" t="n"/>
      <c r="P59" s="26" t="n"/>
      <c r="Q59" s="26" t="n"/>
      <c r="R59" s="26" t="n"/>
      <c r="S59" s="26" t="n"/>
      <c r="T59" s="26" t="n"/>
      <c r="U59" s="26" t="n"/>
      <c r="V59" s="26" t="n"/>
      <c r="W59" s="26" t="n"/>
      <c r="X59" s="26" t="n"/>
      <c r="Y59" s="26" t="n"/>
      <c r="Z59" s="26" t="n"/>
      <c r="AA59" s="26" t="n"/>
      <c r="AB59" s="26" t="n"/>
      <c r="AC59" s="26" t="n"/>
      <c r="AD59" s="26" t="n"/>
    </row>
    <row r="61">
      <c r="A61" s="13" t="inlineStr">
        <is>
          <t>% current per requirement</t>
        </is>
      </c>
      <c r="K61" s="24">
        <f>IF((COUNT(K10:K59)+COUNTIF(K10:K59,"R"))=0,"",(COUNT(K10:K59)-SUMPRODUCT(ISNUMBER(K10:K59)*(K$8&gt;0)*(K10:K59&lt;TODAY()-K$8*365/12)))/(COUNT(K10:K59)+COUNTIF(K10:K59,"R")))</f>
        <v/>
      </c>
      <c r="L61" s="24">
        <f>IF((COUNT(L10:L59)+COUNTIF(L10:L59,"R"))=0,"",(COUNT(L10:L59)-SUMPRODUCT(ISNUMBER(L10:L59)*(L$8&gt;0)*(L10:L59&lt;TODAY()-L$8*365/12)))/(COUNT(L10:L59)+COUNTIF(L10:L59,"R")))</f>
        <v/>
      </c>
      <c r="M61" s="24">
        <f>IF((COUNT(M10:M59)+COUNTIF(M10:M59,"R"))=0,"",(COUNT(M10:M59)-SUMPRODUCT(ISNUMBER(M10:M59)*(M$8&gt;0)*(M10:M59&lt;TODAY()-M$8*365/12)))/(COUNT(M10:M59)+COUNTIF(M10:M59,"R")))</f>
        <v/>
      </c>
      <c r="N61" s="24">
        <f>IF((COUNT(N10:N59)+COUNTIF(N10:N59,"R"))=0,"",(COUNT(N10:N59)-SUMPRODUCT(ISNUMBER(N10:N59)*(N$8&gt;0)*(N10:N59&lt;TODAY()-N$8*365/12)))/(COUNT(N10:N59)+COUNTIF(N10:N59,"R")))</f>
        <v/>
      </c>
      <c r="O61" s="24">
        <f>IF((COUNT(O10:O59)+COUNTIF(O10:O59,"R"))=0,"",(COUNT(O10:O59)-SUMPRODUCT(ISNUMBER(O10:O59)*(O$8&gt;0)*(O10:O59&lt;TODAY()-O$8*365/12)))/(COUNT(O10:O59)+COUNTIF(O10:O59,"R")))</f>
        <v/>
      </c>
      <c r="P61" s="24">
        <f>IF((COUNT(P10:P59)+COUNTIF(P10:P59,"R"))=0,"",(COUNT(P10:P59)-SUMPRODUCT(ISNUMBER(P10:P59)*(P$8&gt;0)*(P10:P59&lt;TODAY()-P$8*365/12)))/(COUNT(P10:P59)+COUNTIF(P10:P59,"R")))</f>
        <v/>
      </c>
      <c r="Q61" s="24">
        <f>IF((COUNT(Q10:Q59)+COUNTIF(Q10:Q59,"R"))=0,"",(COUNT(Q10:Q59)-SUMPRODUCT(ISNUMBER(Q10:Q59)*(Q$8&gt;0)*(Q10:Q59&lt;TODAY()-Q$8*365/12)))/(COUNT(Q10:Q59)+COUNTIF(Q10:Q59,"R")))</f>
        <v/>
      </c>
      <c r="R61" s="24">
        <f>IF((COUNT(R10:R59)+COUNTIF(R10:R59,"R"))=0,"",(COUNT(R10:R59)-SUMPRODUCT(ISNUMBER(R10:R59)*(R$8&gt;0)*(R10:R59&lt;TODAY()-R$8*365/12)))/(COUNT(R10:R59)+COUNTIF(R10:R59,"R")))</f>
        <v/>
      </c>
      <c r="S61" s="24">
        <f>IF((COUNT(S10:S59)+COUNTIF(S10:S59,"R"))=0,"",(COUNT(S10:S59)-SUMPRODUCT(ISNUMBER(S10:S59)*(S$8&gt;0)*(S10:S59&lt;TODAY()-S$8*365/12)))/(COUNT(S10:S59)+COUNTIF(S10:S59,"R")))</f>
        <v/>
      </c>
      <c r="T61" s="24">
        <f>IF((COUNT(T10:T59)+COUNTIF(T10:T59,"R"))=0,"",(COUNT(T10:T59)-SUMPRODUCT(ISNUMBER(T10:T59)*(T$8&gt;0)*(T10:T59&lt;TODAY()-T$8*365/12)))/(COUNT(T10:T59)+COUNTIF(T10:T59,"R")))</f>
        <v/>
      </c>
      <c r="U61" s="24">
        <f>IF((COUNT(U10:U59)+COUNTIF(U10:U59,"R"))=0,"",(COUNT(U10:U59)-SUMPRODUCT(ISNUMBER(U10:U59)*(U$8&gt;0)*(U10:U59&lt;TODAY()-U$8*365/12)))/(COUNT(U10:U59)+COUNTIF(U10:U59,"R")))</f>
        <v/>
      </c>
      <c r="V61" s="24">
        <f>IF((COUNT(V10:V59)+COUNTIF(V10:V59,"R"))=0,"",(COUNT(V10:V59)-SUMPRODUCT(ISNUMBER(V10:V59)*(V$8&gt;0)*(V10:V59&lt;TODAY()-V$8*365/12)))/(COUNT(V10:V59)+COUNTIF(V10:V59,"R")))</f>
        <v/>
      </c>
      <c r="W61" s="24">
        <f>IF((COUNT(W10:W59)+COUNTIF(W10:W59,"R"))=0,"",(COUNT(W10:W59)-SUMPRODUCT(ISNUMBER(W10:W59)*(W$8&gt;0)*(W10:W59&lt;TODAY()-W$8*365/12)))/(COUNT(W10:W59)+COUNTIF(W10:W59,"R")))</f>
        <v/>
      </c>
      <c r="X61" s="24">
        <f>IF((COUNT(X10:X59)+COUNTIF(X10:X59,"R"))=0,"",(COUNT(X10:X59)-SUMPRODUCT(ISNUMBER(X10:X59)*(X$8&gt;0)*(X10:X59&lt;TODAY()-X$8*365/12)))/(COUNT(X10:X59)+COUNTIF(X10:X59,"R")))</f>
        <v/>
      </c>
      <c r="Y61" s="24">
        <f>IF((COUNT(Y10:Y59)+COUNTIF(Y10:Y59,"R"))=0,"",(COUNT(Y10:Y59)-SUMPRODUCT(ISNUMBER(Y10:Y59)*(Y$8&gt;0)*(Y10:Y59&lt;TODAY()-Y$8*365/12)))/(COUNT(Y10:Y59)+COUNTIF(Y10:Y59,"R")))</f>
        <v/>
      </c>
      <c r="Z61" s="24">
        <f>IF((COUNT(Z10:Z59)+COUNTIF(Z10:Z59,"R"))=0,"",(COUNT(Z10:Z59)-SUMPRODUCT(ISNUMBER(Z10:Z59)*(Z$8&gt;0)*(Z10:Z59&lt;TODAY()-Z$8*365/12)))/(COUNT(Z10:Z59)+COUNTIF(Z10:Z59,"R")))</f>
        <v/>
      </c>
      <c r="AA61" s="24">
        <f>IF((COUNT(AA10:AA59)+COUNTIF(AA10:AA59,"R"))=0,"",(COUNT(AA10:AA59)-SUMPRODUCT(ISNUMBER(AA10:AA59)*(AA$8&gt;0)*(AA10:AA59&lt;TODAY()-AA$8*365/12)))/(COUNT(AA10:AA59)+COUNTIF(AA10:AA59,"R")))</f>
        <v/>
      </c>
      <c r="AB61" s="24">
        <f>IF((COUNT(AB10:AB59)+COUNTIF(AB10:AB59,"R"))=0,"",(COUNT(AB10:AB59)-SUMPRODUCT(ISNUMBER(AB10:AB59)*(AB$8&gt;0)*(AB10:AB59&lt;TODAY()-AB$8*365/12)))/(COUNT(AB10:AB59)+COUNTIF(AB10:AB59,"R")))</f>
        <v/>
      </c>
      <c r="AC61" s="24">
        <f>IF((COUNT(AC10:AC59)+COUNTIF(AC10:AC59,"R"))=0,"",(COUNT(AC10:AC59)-SUMPRODUCT(ISNUMBER(AC10:AC59)*(AC$8&gt;0)*(AC10:AC59&lt;TODAY()-AC$8*365/12)))/(COUNT(AC10:AC59)+COUNTIF(AC10:AC59,"R")))</f>
        <v/>
      </c>
      <c r="AD61" s="24">
        <f>IF((COUNT(AD10:AD59)+COUNTIF(AD10:AD59,"R"))=0,"",(COUNT(AD10:AD59)-SUMPRODUCT(ISNUMBER(AD10:AD59)*(AD$8&gt;0)*(AD10:AD59&lt;TODAY()-AD$8*365/12)))/(COUNT(AD10:AD59)+COUNTIF(AD10:AD59,"R")))</f>
        <v/>
      </c>
    </row>
  </sheetData>
  <mergeCells count="14">
    <mergeCell ref="A5:J5"/>
    <mergeCell ref="B2:C2"/>
    <mergeCell ref="A8:J8"/>
    <mergeCell ref="A61:J61"/>
    <mergeCell ref="A6:J6"/>
    <mergeCell ref="G2:H2"/>
    <mergeCell ref="E2:F2"/>
    <mergeCell ref="B3:C3"/>
    <mergeCell ref="I2:J2"/>
    <mergeCell ref="A4:J4"/>
    <mergeCell ref="A7:J7"/>
    <mergeCell ref="G3:H3"/>
    <mergeCell ref="E3:F3"/>
    <mergeCell ref="I3:J3"/>
  </mergeCells>
  <conditionalFormatting sqref="K10:AD59">
    <cfRule type="expression" priority="1" dxfId="0" stopIfTrue="1">
      <formula>K10="R"</formula>
    </cfRule>
    <cfRule type="expression" priority="2" dxfId="1" stopIfTrue="1">
      <formula>K10="N/A"</formula>
    </cfRule>
    <cfRule type="expression" priority="3" dxfId="2" stopIfTrue="1">
      <formula>AND(ISNUMBER(K10),K$8&gt;0,K10&lt;TODAY()-K$8*365/12)</formula>
    </cfRule>
    <cfRule type="expression" priority="4" dxfId="3">
      <formula>ISNUMBER(K10)</formula>
    </cfRule>
  </conditionalFormatting>
  <conditionalFormatting sqref="J10:J59">
    <cfRule type="expression" priority="5" dxfId="2">
      <formula>AND(ISNUMBER(J10),J10&lt;1)</formula>
    </cfRule>
  </conditionalFormatting>
  <dataValidations count="3">
    <dataValidation sqref="K10:AD59" showDropDown="0" showInputMessage="1" showErrorMessage="1" allowBlank="1" errorTitle="Training status" error="Enter a training date, R (required, not yet trained) or N/A (not required)." promptTitle="Training status" prompt="Date trained, R or N/A" type="custom">
      <formula1>OR(K10="R",K10="N/A",ISNUMBER(K10))</formula1>
    </dataValidation>
    <dataValidation sqref="K7:AD7" showDropDown="0" showInputMessage="0" showErrorMessage="0" allowBlank="1" type="list">
      <formula1>"Read &amp; understand,Classroom,On-the-job,E-learning,External course"</formula1>
    </dataValidation>
    <dataValidation sqref="K8:AD8" showDropDown="0" showInputMessage="0" showErrorMessage="1" allowBlank="1" error="Retraining interval in months (0 = none)." type="whole" operator="between">
      <formula1>0</formula1>
      <formula2>120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&amp;L&amp;8 Free template from qfacts.be&amp;R&amp;8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Y47"/>
  <sheetViews>
    <sheetView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8" customWidth="1" min="4" max="4"/>
    <col width="12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</cols>
  <sheetData>
    <row r="1">
      <c r="A1" s="1" t="inlineStr">
        <is>
          <t>Skills matrix</t>
        </is>
      </c>
    </row>
    <row r="2">
      <c r="A2" s="2" t="inlineStr">
        <is>
          <t>Levels: 0 = not trained · 1 = trained, works under supervision · 2 = competent, works independently · 3 = experienced, can verify others · 4 = can train others</t>
        </is>
      </c>
    </row>
    <row r="4" ht="110" customHeight="1">
      <c r="A4" s="13" t="inlineStr">
        <is>
          <t>Skill / task</t>
        </is>
      </c>
      <c r="B4" s="11" t="n"/>
      <c r="C4" s="11" t="n"/>
      <c r="D4" s="11" t="n"/>
      <c r="E4" s="11" t="n"/>
      <c r="F4" s="29" t="inlineStr">
        <is>
          <t>Tablet press set-up</t>
        </is>
      </c>
      <c r="G4" s="29" t="inlineStr">
        <is>
          <t>Line clearance</t>
        </is>
      </c>
      <c r="H4" s="29" t="inlineStr">
        <is>
          <t>IPC hardness testing</t>
        </is>
      </c>
      <c r="I4" s="29" t="inlineStr">
        <is>
          <t>Batch record review</t>
        </is>
      </c>
      <c r="J4" s="29" t="inlineStr">
        <is>
          <t>Deviation investigation</t>
        </is>
      </c>
      <c r="K4" s="29" t="inlineStr">
        <is>
          <t>pH meter operation</t>
        </is>
      </c>
      <c r="L4" s="17" t="n"/>
      <c r="M4" s="17" t="n"/>
      <c r="N4" s="17" t="n"/>
      <c r="O4" s="17" t="n"/>
      <c r="P4" s="17" t="n"/>
      <c r="Q4" s="17" t="n"/>
      <c r="R4" s="17" t="n"/>
      <c r="S4" s="17" t="n"/>
      <c r="T4" s="17" t="n"/>
      <c r="U4" s="17" t="n"/>
      <c r="V4" s="17" t="n"/>
      <c r="W4" s="17" t="n"/>
      <c r="X4" s="17" t="n"/>
      <c r="Y4" s="17" t="n"/>
    </row>
    <row r="5">
      <c r="A5" s="13" t="inlineStr">
        <is>
          <t>Required level</t>
        </is>
      </c>
      <c r="B5" s="11" t="n"/>
      <c r="C5" s="11" t="n"/>
      <c r="D5" s="11" t="n"/>
      <c r="E5" s="11" t="n"/>
      <c r="F5" s="18" t="n">
        <v>2</v>
      </c>
      <c r="G5" s="18" t="n">
        <v>2</v>
      </c>
      <c r="H5" s="18" t="n">
        <v>2</v>
      </c>
      <c r="I5" s="18" t="n">
        <v>3</v>
      </c>
      <c r="J5" s="18" t="n">
        <v>3</v>
      </c>
      <c r="K5" s="18" t="n">
        <v>2</v>
      </c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</row>
    <row r="7" ht="32" customHeight="1">
      <c r="A7" s="15" t="inlineStr">
        <is>
          <t>Employee</t>
        </is>
      </c>
      <c r="B7" s="15" t="inlineStr">
        <is>
          <t>Job function</t>
        </is>
      </c>
      <c r="C7" s="15" t="inlineStr">
        <is>
          <t>Skills at required level</t>
        </is>
      </c>
      <c r="D7" s="15" t="inlineStr">
        <is>
          <t>Gaps</t>
        </is>
      </c>
      <c r="E7" s="15" t="inlineStr">
        <is>
          <t>Last assessed</t>
        </is>
      </c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</row>
    <row r="8">
      <c r="A8" s="30" t="inlineStr">
        <is>
          <t>A. Janssens</t>
        </is>
      </c>
      <c r="B8" s="30" t="inlineStr">
        <is>
          <t>Operator</t>
        </is>
      </c>
      <c r="C8" s="23">
        <f>IF(A8="","",SUMPRODUCT(ISNUMBER(F8:Y8)*ISNUMBER($F$5:$Y$5)*(F8:Y8&gt;=$F$5:$Y$5)))</f>
        <v/>
      </c>
      <c r="D8" s="31">
        <f>IF(A8="","",SUMPRODUCT(ISNUMBER(F8:Y8)*ISNUMBER($F$5:$Y$5)*(F8:Y8&lt;$F$5:$Y$5)))</f>
        <v/>
      </c>
      <c r="E8" s="32" t="n"/>
      <c r="F8" s="33" t="n">
        <v>3</v>
      </c>
      <c r="G8" s="33" t="n">
        <v>2</v>
      </c>
      <c r="H8" s="33" t="n">
        <v>2</v>
      </c>
      <c r="I8" s="33" t="n">
        <v>0</v>
      </c>
      <c r="J8" s="33" t="n">
        <v>0</v>
      </c>
      <c r="K8" s="34" t="n"/>
      <c r="L8" s="34" t="n"/>
      <c r="M8" s="34" t="n"/>
      <c r="N8" s="34" t="n"/>
      <c r="O8" s="34" t="n"/>
      <c r="P8" s="34" t="n"/>
      <c r="Q8" s="34" t="n"/>
      <c r="R8" s="34" t="n"/>
      <c r="S8" s="34" t="n"/>
      <c r="T8" s="34" t="n"/>
      <c r="U8" s="34" t="n"/>
      <c r="V8" s="34" t="n"/>
      <c r="W8" s="34" t="n"/>
      <c r="X8" s="34" t="n"/>
      <c r="Y8" s="34" t="n"/>
    </row>
    <row r="9">
      <c r="A9" s="30" t="inlineStr">
        <is>
          <t>B. Martin</t>
        </is>
      </c>
      <c r="B9" s="30" t="inlineStr">
        <is>
          <t>Shift lead</t>
        </is>
      </c>
      <c r="C9" s="23">
        <f>IF(A9="","",SUMPRODUCT(ISNUMBER(F9:Y9)*ISNUMBER($F$5:$Y$5)*(F9:Y9&gt;=$F$5:$Y$5)))</f>
        <v/>
      </c>
      <c r="D9" s="31">
        <f>IF(A9="","",SUMPRODUCT(ISNUMBER(F9:Y9)*ISNUMBER($F$5:$Y$5)*(F9:Y9&lt;$F$5:$Y$5)))</f>
        <v/>
      </c>
      <c r="E9" s="32" t="n"/>
      <c r="F9" s="33" t="n">
        <v>4</v>
      </c>
      <c r="G9" s="33" t="n">
        <v>4</v>
      </c>
      <c r="H9" s="33" t="n">
        <v>3</v>
      </c>
      <c r="I9" s="33" t="n">
        <v>3</v>
      </c>
      <c r="J9" s="33" t="n">
        <v>2</v>
      </c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</row>
    <row r="10">
      <c r="A10" s="30" t="inlineStr">
        <is>
          <t>C. Peeters</t>
        </is>
      </c>
      <c r="B10" s="30" t="inlineStr">
        <is>
          <t>Analyst</t>
        </is>
      </c>
      <c r="C10" s="23">
        <f>IF(A10="","",SUMPRODUCT(ISNUMBER(F10:Y10)*ISNUMBER($F$5:$Y$5)*(F10:Y10&gt;=$F$5:$Y$5)))</f>
        <v/>
      </c>
      <c r="D10" s="31">
        <f>IF(A10="","",SUMPRODUCT(ISNUMBER(F10:Y10)*ISNUMBER($F$5:$Y$5)*(F10:Y10&lt;$F$5:$Y$5)))</f>
        <v/>
      </c>
      <c r="E10" s="32" t="n"/>
      <c r="F10" s="34" t="n"/>
      <c r="G10" s="34" t="n"/>
      <c r="H10" s="33" t="n">
        <v>1</v>
      </c>
      <c r="I10" s="34" t="n"/>
      <c r="J10" s="34" t="n"/>
      <c r="K10" s="33" t="n">
        <v>1</v>
      </c>
      <c r="L10" s="34" t="n"/>
      <c r="M10" s="34" t="n"/>
      <c r="N10" s="34" t="n"/>
      <c r="O10" s="34" t="n"/>
      <c r="P10" s="34" t="n"/>
      <c r="Q10" s="34" t="n"/>
      <c r="R10" s="34" t="n"/>
      <c r="S10" s="34" t="n"/>
      <c r="T10" s="34" t="n"/>
      <c r="U10" s="34" t="n"/>
      <c r="V10" s="34" t="n"/>
      <c r="W10" s="34" t="n"/>
      <c r="X10" s="34" t="n"/>
      <c r="Y10" s="34" t="n"/>
    </row>
    <row r="11">
      <c r="A11" s="35" t="n"/>
      <c r="B11" s="35" t="n"/>
      <c r="C11" s="23">
        <f>IF(A11="","",SUMPRODUCT(ISNUMBER(F11:Y11)*ISNUMBER($F$5:$Y$5)*(F11:Y11&gt;=$F$5:$Y$5)))</f>
        <v/>
      </c>
      <c r="D11" s="31">
        <f>IF(A11="","",SUMPRODUCT(ISNUMBER(F11:Y11)*ISNUMBER($F$5:$Y$5)*(F11:Y11&lt;$F$5:$Y$5)))</f>
        <v/>
      </c>
      <c r="E11" s="32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</row>
    <row r="12">
      <c r="A12" s="35" t="n"/>
      <c r="B12" s="35" t="n"/>
      <c r="C12" s="23">
        <f>IF(A12="","",SUMPRODUCT(ISNUMBER(F12:Y12)*ISNUMBER($F$5:$Y$5)*(F12:Y12&gt;=$F$5:$Y$5)))</f>
        <v/>
      </c>
      <c r="D12" s="31">
        <f>IF(A12="","",SUMPRODUCT(ISNUMBER(F12:Y12)*ISNUMBER($F$5:$Y$5)*(F12:Y12&lt;$F$5:$Y$5)))</f>
        <v/>
      </c>
      <c r="E12" s="32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</row>
    <row r="13">
      <c r="A13" s="35" t="n"/>
      <c r="B13" s="35" t="n"/>
      <c r="C13" s="23">
        <f>IF(A13="","",SUMPRODUCT(ISNUMBER(F13:Y13)*ISNUMBER($F$5:$Y$5)*(F13:Y13&gt;=$F$5:$Y$5)))</f>
        <v/>
      </c>
      <c r="D13" s="31">
        <f>IF(A13="","",SUMPRODUCT(ISNUMBER(F13:Y13)*ISNUMBER($F$5:$Y$5)*(F13:Y13&lt;$F$5:$Y$5)))</f>
        <v/>
      </c>
      <c r="E13" s="32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</row>
    <row r="14">
      <c r="A14" s="35" t="n"/>
      <c r="B14" s="35" t="n"/>
      <c r="C14" s="23">
        <f>IF(A14="","",SUMPRODUCT(ISNUMBER(F14:Y14)*ISNUMBER($F$5:$Y$5)*(F14:Y14&gt;=$F$5:$Y$5)))</f>
        <v/>
      </c>
      <c r="D14" s="31">
        <f>IF(A14="","",SUMPRODUCT(ISNUMBER(F14:Y14)*ISNUMBER($F$5:$Y$5)*(F14:Y14&lt;$F$5:$Y$5)))</f>
        <v/>
      </c>
      <c r="E14" s="32" t="n"/>
      <c r="F14" s="34" t="n"/>
      <c r="G14" s="34" t="n"/>
      <c r="H14" s="34" t="n"/>
      <c r="I14" s="34" t="n"/>
      <c r="J14" s="34" t="n"/>
      <c r="K14" s="34" t="n"/>
      <c r="L14" s="34" t="n"/>
      <c r="M14" s="34" t="n"/>
      <c r="N14" s="34" t="n"/>
      <c r="O14" s="34" t="n"/>
      <c r="P14" s="34" t="n"/>
      <c r="Q14" s="34" t="n"/>
      <c r="R14" s="34" t="n"/>
      <c r="S14" s="34" t="n"/>
      <c r="T14" s="34" t="n"/>
      <c r="U14" s="34" t="n"/>
      <c r="V14" s="34" t="n"/>
      <c r="W14" s="34" t="n"/>
      <c r="X14" s="34" t="n"/>
      <c r="Y14" s="34" t="n"/>
    </row>
    <row r="15">
      <c r="A15" s="35" t="n"/>
      <c r="B15" s="35" t="n"/>
      <c r="C15" s="23">
        <f>IF(A15="","",SUMPRODUCT(ISNUMBER(F15:Y15)*ISNUMBER($F$5:$Y$5)*(F15:Y15&gt;=$F$5:$Y$5)))</f>
        <v/>
      </c>
      <c r="D15" s="31">
        <f>IF(A15="","",SUMPRODUCT(ISNUMBER(F15:Y15)*ISNUMBER($F$5:$Y$5)*(F15:Y15&lt;$F$5:$Y$5)))</f>
        <v/>
      </c>
      <c r="E15" s="32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</row>
    <row r="16">
      <c r="A16" s="35" t="n"/>
      <c r="B16" s="35" t="n"/>
      <c r="C16" s="23">
        <f>IF(A16="","",SUMPRODUCT(ISNUMBER(F16:Y16)*ISNUMBER($F$5:$Y$5)*(F16:Y16&gt;=$F$5:$Y$5)))</f>
        <v/>
      </c>
      <c r="D16" s="31">
        <f>IF(A16="","",SUMPRODUCT(ISNUMBER(F16:Y16)*ISNUMBER($F$5:$Y$5)*(F16:Y16&lt;$F$5:$Y$5)))</f>
        <v/>
      </c>
      <c r="E16" s="32" t="n"/>
      <c r="F16" s="34" t="n"/>
      <c r="G16" s="34" t="n"/>
      <c r="H16" s="34" t="n"/>
      <c r="I16" s="34" t="n"/>
      <c r="J16" s="34" t="n"/>
      <c r="K16" s="34" t="n"/>
      <c r="L16" s="34" t="n"/>
      <c r="M16" s="34" t="n"/>
      <c r="N16" s="34" t="n"/>
      <c r="O16" s="34" t="n"/>
      <c r="P16" s="34" t="n"/>
      <c r="Q16" s="34" t="n"/>
      <c r="R16" s="34" t="n"/>
      <c r="S16" s="34" t="n"/>
      <c r="T16" s="34" t="n"/>
      <c r="U16" s="34" t="n"/>
      <c r="V16" s="34" t="n"/>
      <c r="W16" s="34" t="n"/>
      <c r="X16" s="34" t="n"/>
      <c r="Y16" s="34" t="n"/>
    </row>
    <row r="17">
      <c r="A17" s="35" t="n"/>
      <c r="B17" s="35" t="n"/>
      <c r="C17" s="23">
        <f>IF(A17="","",SUMPRODUCT(ISNUMBER(F17:Y17)*ISNUMBER($F$5:$Y$5)*(F17:Y17&gt;=$F$5:$Y$5)))</f>
        <v/>
      </c>
      <c r="D17" s="31">
        <f>IF(A17="","",SUMPRODUCT(ISNUMBER(F17:Y17)*ISNUMBER($F$5:$Y$5)*(F17:Y17&lt;$F$5:$Y$5)))</f>
        <v/>
      </c>
      <c r="E17" s="32" t="n"/>
      <c r="F17" s="34" t="n"/>
      <c r="G17" s="34" t="n"/>
      <c r="H17" s="34" t="n"/>
      <c r="I17" s="34" t="n"/>
      <c r="J17" s="34" t="n"/>
      <c r="K17" s="34" t="n"/>
      <c r="L17" s="34" t="n"/>
      <c r="M17" s="34" t="n"/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</row>
    <row r="18">
      <c r="A18" s="35" t="n"/>
      <c r="B18" s="35" t="n"/>
      <c r="C18" s="23">
        <f>IF(A18="","",SUMPRODUCT(ISNUMBER(F18:Y18)*ISNUMBER($F$5:$Y$5)*(F18:Y18&gt;=$F$5:$Y$5)))</f>
        <v/>
      </c>
      <c r="D18" s="31">
        <f>IF(A18="","",SUMPRODUCT(ISNUMBER(F18:Y18)*ISNUMBER($F$5:$Y$5)*(F18:Y18&lt;$F$5:$Y$5)))</f>
        <v/>
      </c>
      <c r="E18" s="32" t="n"/>
      <c r="F18" s="34" t="n"/>
      <c r="G18" s="34" t="n"/>
      <c r="H18" s="34" t="n"/>
      <c r="I18" s="34" t="n"/>
      <c r="J18" s="34" t="n"/>
      <c r="K18" s="34" t="n"/>
      <c r="L18" s="34" t="n"/>
      <c r="M18" s="34" t="n"/>
      <c r="N18" s="34" t="n"/>
      <c r="O18" s="34" t="n"/>
      <c r="P18" s="34" t="n"/>
      <c r="Q18" s="34" t="n"/>
      <c r="R18" s="34" t="n"/>
      <c r="S18" s="34" t="n"/>
      <c r="T18" s="34" t="n"/>
      <c r="U18" s="34" t="n"/>
      <c r="V18" s="34" t="n"/>
      <c r="W18" s="34" t="n"/>
      <c r="X18" s="34" t="n"/>
      <c r="Y18" s="34" t="n"/>
    </row>
    <row r="19">
      <c r="A19" s="35" t="n"/>
      <c r="B19" s="35" t="n"/>
      <c r="C19" s="23">
        <f>IF(A19="","",SUMPRODUCT(ISNUMBER(F19:Y19)*ISNUMBER($F$5:$Y$5)*(F19:Y19&gt;=$F$5:$Y$5)))</f>
        <v/>
      </c>
      <c r="D19" s="31">
        <f>IF(A19="","",SUMPRODUCT(ISNUMBER(F19:Y19)*ISNUMBER($F$5:$Y$5)*(F19:Y19&lt;$F$5:$Y$5)))</f>
        <v/>
      </c>
      <c r="E19" s="32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</row>
    <row r="20">
      <c r="A20" s="35" t="n"/>
      <c r="B20" s="35" t="n"/>
      <c r="C20" s="23">
        <f>IF(A20="","",SUMPRODUCT(ISNUMBER(F20:Y20)*ISNUMBER($F$5:$Y$5)*(F20:Y20&gt;=$F$5:$Y$5)))</f>
        <v/>
      </c>
      <c r="D20" s="31">
        <f>IF(A20="","",SUMPRODUCT(ISNUMBER(F20:Y20)*ISNUMBER($F$5:$Y$5)*(F20:Y20&lt;$F$5:$Y$5)))</f>
        <v/>
      </c>
      <c r="E20" s="32" t="n"/>
      <c r="F20" s="34" t="n"/>
      <c r="G20" s="34" t="n"/>
      <c r="H20" s="34" t="n"/>
      <c r="I20" s="34" t="n"/>
      <c r="J20" s="34" t="n"/>
      <c r="K20" s="34" t="n"/>
      <c r="L20" s="34" t="n"/>
      <c r="M20" s="34" t="n"/>
      <c r="N20" s="34" t="n"/>
      <c r="O20" s="34" t="n"/>
      <c r="P20" s="34" t="n"/>
      <c r="Q20" s="34" t="n"/>
      <c r="R20" s="34" t="n"/>
      <c r="S20" s="34" t="n"/>
      <c r="T20" s="34" t="n"/>
      <c r="U20" s="34" t="n"/>
      <c r="V20" s="34" t="n"/>
      <c r="W20" s="34" t="n"/>
      <c r="X20" s="34" t="n"/>
      <c r="Y20" s="34" t="n"/>
    </row>
    <row r="21">
      <c r="A21" s="35" t="n"/>
      <c r="B21" s="35" t="n"/>
      <c r="C21" s="23">
        <f>IF(A21="","",SUMPRODUCT(ISNUMBER(F21:Y21)*ISNUMBER($F$5:$Y$5)*(F21:Y21&gt;=$F$5:$Y$5)))</f>
        <v/>
      </c>
      <c r="D21" s="31">
        <f>IF(A21="","",SUMPRODUCT(ISNUMBER(F21:Y21)*ISNUMBER($F$5:$Y$5)*(F21:Y21&lt;$F$5:$Y$5)))</f>
        <v/>
      </c>
      <c r="E21" s="32" t="n"/>
      <c r="F21" s="34" t="n"/>
      <c r="G21" s="34" t="n"/>
      <c r="H21" s="34" t="n"/>
      <c r="I21" s="34" t="n"/>
      <c r="J21" s="34" t="n"/>
      <c r="K21" s="34" t="n"/>
      <c r="L21" s="34" t="n"/>
      <c r="M21" s="34" t="n"/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</row>
    <row r="22">
      <c r="A22" s="35" t="n"/>
      <c r="B22" s="35" t="n"/>
      <c r="C22" s="23">
        <f>IF(A22="","",SUMPRODUCT(ISNUMBER(F22:Y22)*ISNUMBER($F$5:$Y$5)*(F22:Y22&gt;=$F$5:$Y$5)))</f>
        <v/>
      </c>
      <c r="D22" s="31">
        <f>IF(A22="","",SUMPRODUCT(ISNUMBER(F22:Y22)*ISNUMBER($F$5:$Y$5)*(F22:Y22&lt;$F$5:$Y$5)))</f>
        <v/>
      </c>
      <c r="E22" s="32" t="n"/>
      <c r="F22" s="34" t="n"/>
      <c r="G22" s="34" t="n"/>
      <c r="H22" s="34" t="n"/>
      <c r="I22" s="34" t="n"/>
      <c r="J22" s="34" t="n"/>
      <c r="K22" s="34" t="n"/>
      <c r="L22" s="34" t="n"/>
      <c r="M22" s="34" t="n"/>
      <c r="N22" s="34" t="n"/>
      <c r="O22" s="34" t="n"/>
      <c r="P22" s="34" t="n"/>
      <c r="Q22" s="34" t="n"/>
      <c r="R22" s="34" t="n"/>
      <c r="S22" s="34" t="n"/>
      <c r="T22" s="34" t="n"/>
      <c r="U22" s="34" t="n"/>
      <c r="V22" s="34" t="n"/>
      <c r="W22" s="34" t="n"/>
      <c r="X22" s="34" t="n"/>
      <c r="Y22" s="34" t="n"/>
    </row>
    <row r="23">
      <c r="A23" s="35" t="n"/>
      <c r="B23" s="35" t="n"/>
      <c r="C23" s="23">
        <f>IF(A23="","",SUMPRODUCT(ISNUMBER(F23:Y23)*ISNUMBER($F$5:$Y$5)*(F23:Y23&gt;=$F$5:$Y$5)))</f>
        <v/>
      </c>
      <c r="D23" s="31">
        <f>IF(A23="","",SUMPRODUCT(ISNUMBER(F23:Y23)*ISNUMBER($F$5:$Y$5)*(F23:Y23&lt;$F$5:$Y$5)))</f>
        <v/>
      </c>
      <c r="E23" s="32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</row>
    <row r="24">
      <c r="A24" s="35" t="n"/>
      <c r="B24" s="35" t="n"/>
      <c r="C24" s="23">
        <f>IF(A24="","",SUMPRODUCT(ISNUMBER(F24:Y24)*ISNUMBER($F$5:$Y$5)*(F24:Y24&gt;=$F$5:$Y$5)))</f>
        <v/>
      </c>
      <c r="D24" s="31">
        <f>IF(A24="","",SUMPRODUCT(ISNUMBER(F24:Y24)*ISNUMBER($F$5:$Y$5)*(F24:Y24&lt;$F$5:$Y$5)))</f>
        <v/>
      </c>
      <c r="E24" s="32" t="n"/>
      <c r="F24" s="34" t="n"/>
      <c r="G24" s="34" t="n"/>
      <c r="H24" s="34" t="n"/>
      <c r="I24" s="34" t="n"/>
      <c r="J24" s="34" t="n"/>
      <c r="K24" s="34" t="n"/>
      <c r="L24" s="34" t="n"/>
      <c r="M24" s="34" t="n"/>
      <c r="N24" s="34" t="n"/>
      <c r="O24" s="34" t="n"/>
      <c r="P24" s="34" t="n"/>
      <c r="Q24" s="34" t="n"/>
      <c r="R24" s="34" t="n"/>
      <c r="S24" s="34" t="n"/>
      <c r="T24" s="34" t="n"/>
      <c r="U24" s="34" t="n"/>
      <c r="V24" s="34" t="n"/>
      <c r="W24" s="34" t="n"/>
      <c r="X24" s="34" t="n"/>
      <c r="Y24" s="34" t="n"/>
    </row>
    <row r="25">
      <c r="A25" s="35" t="n"/>
      <c r="B25" s="35" t="n"/>
      <c r="C25" s="23">
        <f>IF(A25="","",SUMPRODUCT(ISNUMBER(F25:Y25)*ISNUMBER($F$5:$Y$5)*(F25:Y25&gt;=$F$5:$Y$5)))</f>
        <v/>
      </c>
      <c r="D25" s="31">
        <f>IF(A25="","",SUMPRODUCT(ISNUMBER(F25:Y25)*ISNUMBER($F$5:$Y$5)*(F25:Y25&lt;$F$5:$Y$5)))</f>
        <v/>
      </c>
      <c r="E25" s="32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</row>
    <row r="26">
      <c r="A26" s="35" t="n"/>
      <c r="B26" s="35" t="n"/>
      <c r="C26" s="23">
        <f>IF(A26="","",SUMPRODUCT(ISNUMBER(F26:Y26)*ISNUMBER($F$5:$Y$5)*(F26:Y26&gt;=$F$5:$Y$5)))</f>
        <v/>
      </c>
      <c r="D26" s="31">
        <f>IF(A26="","",SUMPRODUCT(ISNUMBER(F26:Y26)*ISNUMBER($F$5:$Y$5)*(F26:Y26&lt;$F$5:$Y$5)))</f>
        <v/>
      </c>
      <c r="E26" s="32" t="n"/>
      <c r="F26" s="34" t="n"/>
      <c r="G26" s="34" t="n"/>
      <c r="H26" s="34" t="n"/>
      <c r="I26" s="34" t="n"/>
      <c r="J26" s="34" t="n"/>
      <c r="K26" s="34" t="n"/>
      <c r="L26" s="34" t="n"/>
      <c r="M26" s="34" t="n"/>
      <c r="N26" s="34" t="n"/>
      <c r="O26" s="34" t="n"/>
      <c r="P26" s="34" t="n"/>
      <c r="Q26" s="34" t="n"/>
      <c r="R26" s="34" t="n"/>
      <c r="S26" s="34" t="n"/>
      <c r="T26" s="34" t="n"/>
      <c r="U26" s="34" t="n"/>
      <c r="V26" s="34" t="n"/>
      <c r="W26" s="34" t="n"/>
      <c r="X26" s="34" t="n"/>
      <c r="Y26" s="34" t="n"/>
    </row>
    <row r="27">
      <c r="A27" s="35" t="n"/>
      <c r="B27" s="35" t="n"/>
      <c r="C27" s="23">
        <f>IF(A27="","",SUMPRODUCT(ISNUMBER(F27:Y27)*ISNUMBER($F$5:$Y$5)*(F27:Y27&gt;=$F$5:$Y$5)))</f>
        <v/>
      </c>
      <c r="D27" s="31">
        <f>IF(A27="","",SUMPRODUCT(ISNUMBER(F27:Y27)*ISNUMBER($F$5:$Y$5)*(F27:Y27&lt;$F$5:$Y$5)))</f>
        <v/>
      </c>
      <c r="E27" s="32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</row>
    <row r="28">
      <c r="A28" s="35" t="n"/>
      <c r="B28" s="35" t="n"/>
      <c r="C28" s="23">
        <f>IF(A28="","",SUMPRODUCT(ISNUMBER(F28:Y28)*ISNUMBER($F$5:$Y$5)*(F28:Y28&gt;=$F$5:$Y$5)))</f>
        <v/>
      </c>
      <c r="D28" s="31">
        <f>IF(A28="","",SUMPRODUCT(ISNUMBER(F28:Y28)*ISNUMBER($F$5:$Y$5)*(F28:Y28&lt;$F$5:$Y$5)))</f>
        <v/>
      </c>
      <c r="E28" s="32" t="n"/>
      <c r="F28" s="34" t="n"/>
      <c r="G28" s="34" t="n"/>
      <c r="H28" s="34" t="n"/>
      <c r="I28" s="34" t="n"/>
      <c r="J28" s="34" t="n"/>
      <c r="K28" s="34" t="n"/>
      <c r="L28" s="34" t="n"/>
      <c r="M28" s="34" t="n"/>
      <c r="N28" s="34" t="n"/>
      <c r="O28" s="34" t="n"/>
      <c r="P28" s="34" t="n"/>
      <c r="Q28" s="34" t="n"/>
      <c r="R28" s="34" t="n"/>
      <c r="S28" s="34" t="n"/>
      <c r="T28" s="34" t="n"/>
      <c r="U28" s="34" t="n"/>
      <c r="V28" s="34" t="n"/>
      <c r="W28" s="34" t="n"/>
      <c r="X28" s="34" t="n"/>
      <c r="Y28" s="34" t="n"/>
    </row>
    <row r="29">
      <c r="A29" s="35" t="n"/>
      <c r="B29" s="35" t="n"/>
      <c r="C29" s="23">
        <f>IF(A29="","",SUMPRODUCT(ISNUMBER(F29:Y29)*ISNUMBER($F$5:$Y$5)*(F29:Y29&gt;=$F$5:$Y$5)))</f>
        <v/>
      </c>
      <c r="D29" s="31">
        <f>IF(A29="","",SUMPRODUCT(ISNUMBER(F29:Y29)*ISNUMBER($F$5:$Y$5)*(F29:Y29&lt;$F$5:$Y$5)))</f>
        <v/>
      </c>
      <c r="E29" s="32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</row>
    <row r="30">
      <c r="A30" s="35" t="n"/>
      <c r="B30" s="35" t="n"/>
      <c r="C30" s="23">
        <f>IF(A30="","",SUMPRODUCT(ISNUMBER(F30:Y30)*ISNUMBER($F$5:$Y$5)*(F30:Y30&gt;=$F$5:$Y$5)))</f>
        <v/>
      </c>
      <c r="D30" s="31">
        <f>IF(A30="","",SUMPRODUCT(ISNUMBER(F30:Y30)*ISNUMBER($F$5:$Y$5)*(F30:Y30&lt;$F$5:$Y$5)))</f>
        <v/>
      </c>
      <c r="E30" s="32" t="n"/>
      <c r="F30" s="34" t="n"/>
      <c r="G30" s="34" t="n"/>
      <c r="H30" s="34" t="n"/>
      <c r="I30" s="34" t="n"/>
      <c r="J30" s="34" t="n"/>
      <c r="K30" s="34" t="n"/>
      <c r="L30" s="34" t="n"/>
      <c r="M30" s="34" t="n"/>
      <c r="N30" s="34" t="n"/>
      <c r="O30" s="34" t="n"/>
      <c r="P30" s="34" t="n"/>
      <c r="Q30" s="34" t="n"/>
      <c r="R30" s="34" t="n"/>
      <c r="S30" s="34" t="n"/>
      <c r="T30" s="34" t="n"/>
      <c r="U30" s="34" t="n"/>
      <c r="V30" s="34" t="n"/>
      <c r="W30" s="34" t="n"/>
      <c r="X30" s="34" t="n"/>
      <c r="Y30" s="34" t="n"/>
    </row>
    <row r="31">
      <c r="A31" s="35" t="n"/>
      <c r="B31" s="35" t="n"/>
      <c r="C31" s="23">
        <f>IF(A31="","",SUMPRODUCT(ISNUMBER(F31:Y31)*ISNUMBER($F$5:$Y$5)*(F31:Y31&gt;=$F$5:$Y$5)))</f>
        <v/>
      </c>
      <c r="D31" s="31">
        <f>IF(A31="","",SUMPRODUCT(ISNUMBER(F31:Y31)*ISNUMBER($F$5:$Y$5)*(F31:Y31&lt;$F$5:$Y$5)))</f>
        <v/>
      </c>
      <c r="E31" s="32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</row>
    <row r="32">
      <c r="A32" s="35" t="n"/>
      <c r="B32" s="35" t="n"/>
      <c r="C32" s="23">
        <f>IF(A32="","",SUMPRODUCT(ISNUMBER(F32:Y32)*ISNUMBER($F$5:$Y$5)*(F32:Y32&gt;=$F$5:$Y$5)))</f>
        <v/>
      </c>
      <c r="D32" s="31">
        <f>IF(A32="","",SUMPRODUCT(ISNUMBER(F32:Y32)*ISNUMBER($F$5:$Y$5)*(F32:Y32&lt;$F$5:$Y$5)))</f>
        <v/>
      </c>
      <c r="E32" s="32" t="n"/>
      <c r="F32" s="34" t="n"/>
      <c r="G32" s="34" t="n"/>
      <c r="H32" s="34" t="n"/>
      <c r="I32" s="34" t="n"/>
      <c r="J32" s="34" t="n"/>
      <c r="K32" s="34" t="n"/>
      <c r="L32" s="34" t="n"/>
      <c r="M32" s="34" t="n"/>
      <c r="N32" s="34" t="n"/>
      <c r="O32" s="34" t="n"/>
      <c r="P32" s="34" t="n"/>
      <c r="Q32" s="34" t="n"/>
      <c r="R32" s="34" t="n"/>
      <c r="S32" s="34" t="n"/>
      <c r="T32" s="34" t="n"/>
      <c r="U32" s="34" t="n"/>
      <c r="V32" s="34" t="n"/>
      <c r="W32" s="34" t="n"/>
      <c r="X32" s="34" t="n"/>
      <c r="Y32" s="34" t="n"/>
    </row>
    <row r="33">
      <c r="A33" s="35" t="n"/>
      <c r="B33" s="35" t="n"/>
      <c r="C33" s="23">
        <f>IF(A33="","",SUMPRODUCT(ISNUMBER(F33:Y33)*ISNUMBER($F$5:$Y$5)*(F33:Y33&gt;=$F$5:$Y$5)))</f>
        <v/>
      </c>
      <c r="D33" s="31">
        <f>IF(A33="","",SUMPRODUCT(ISNUMBER(F33:Y33)*ISNUMBER($F$5:$Y$5)*(F33:Y33&lt;$F$5:$Y$5)))</f>
        <v/>
      </c>
      <c r="E33" s="32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</row>
    <row r="34">
      <c r="A34" s="35" t="n"/>
      <c r="B34" s="35" t="n"/>
      <c r="C34" s="23">
        <f>IF(A34="","",SUMPRODUCT(ISNUMBER(F34:Y34)*ISNUMBER($F$5:$Y$5)*(F34:Y34&gt;=$F$5:$Y$5)))</f>
        <v/>
      </c>
      <c r="D34" s="31">
        <f>IF(A34="","",SUMPRODUCT(ISNUMBER(F34:Y34)*ISNUMBER($F$5:$Y$5)*(F34:Y34&lt;$F$5:$Y$5)))</f>
        <v/>
      </c>
      <c r="E34" s="32" t="n"/>
      <c r="F34" s="34" t="n"/>
      <c r="G34" s="34" t="n"/>
      <c r="H34" s="34" t="n"/>
      <c r="I34" s="34" t="n"/>
      <c r="J34" s="34" t="n"/>
      <c r="K34" s="34" t="n"/>
      <c r="L34" s="34" t="n"/>
      <c r="M34" s="34" t="n"/>
      <c r="N34" s="34" t="n"/>
      <c r="O34" s="34" t="n"/>
      <c r="P34" s="34" t="n"/>
      <c r="Q34" s="34" t="n"/>
      <c r="R34" s="34" t="n"/>
      <c r="S34" s="34" t="n"/>
      <c r="T34" s="34" t="n"/>
      <c r="U34" s="34" t="n"/>
      <c r="V34" s="34" t="n"/>
      <c r="W34" s="34" t="n"/>
      <c r="X34" s="34" t="n"/>
      <c r="Y34" s="34" t="n"/>
    </row>
    <row r="35">
      <c r="A35" s="35" t="n"/>
      <c r="B35" s="35" t="n"/>
      <c r="C35" s="23">
        <f>IF(A35="","",SUMPRODUCT(ISNUMBER(F35:Y35)*ISNUMBER($F$5:$Y$5)*(F35:Y35&gt;=$F$5:$Y$5)))</f>
        <v/>
      </c>
      <c r="D35" s="31">
        <f>IF(A35="","",SUMPRODUCT(ISNUMBER(F35:Y35)*ISNUMBER($F$5:$Y$5)*(F35:Y35&lt;$F$5:$Y$5)))</f>
        <v/>
      </c>
      <c r="E35" s="32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</row>
    <row r="36">
      <c r="A36" s="35" t="n"/>
      <c r="B36" s="35" t="n"/>
      <c r="C36" s="23">
        <f>IF(A36="","",SUMPRODUCT(ISNUMBER(F36:Y36)*ISNUMBER($F$5:$Y$5)*(F36:Y36&gt;=$F$5:$Y$5)))</f>
        <v/>
      </c>
      <c r="D36" s="31">
        <f>IF(A36="","",SUMPRODUCT(ISNUMBER(F36:Y36)*ISNUMBER($F$5:$Y$5)*(F36:Y36&lt;$F$5:$Y$5)))</f>
        <v/>
      </c>
      <c r="E36" s="32" t="n"/>
      <c r="F36" s="34" t="n"/>
      <c r="G36" s="34" t="n"/>
      <c r="H36" s="34" t="n"/>
      <c r="I36" s="34" t="n"/>
      <c r="J36" s="34" t="n"/>
      <c r="K36" s="34" t="n"/>
      <c r="L36" s="34" t="n"/>
      <c r="M36" s="34" t="n"/>
      <c r="N36" s="34" t="n"/>
      <c r="O36" s="34" t="n"/>
      <c r="P36" s="34" t="n"/>
      <c r="Q36" s="34" t="n"/>
      <c r="R36" s="34" t="n"/>
      <c r="S36" s="34" t="n"/>
      <c r="T36" s="34" t="n"/>
      <c r="U36" s="34" t="n"/>
      <c r="V36" s="34" t="n"/>
      <c r="W36" s="34" t="n"/>
      <c r="X36" s="34" t="n"/>
      <c r="Y36" s="34" t="n"/>
    </row>
    <row r="37">
      <c r="A37" s="35" t="n"/>
      <c r="B37" s="35" t="n"/>
      <c r="C37" s="23">
        <f>IF(A37="","",SUMPRODUCT(ISNUMBER(F37:Y37)*ISNUMBER($F$5:$Y$5)*(F37:Y37&gt;=$F$5:$Y$5)))</f>
        <v/>
      </c>
      <c r="D37" s="31">
        <f>IF(A37="","",SUMPRODUCT(ISNUMBER(F37:Y37)*ISNUMBER($F$5:$Y$5)*(F37:Y37&lt;$F$5:$Y$5)))</f>
        <v/>
      </c>
      <c r="E37" s="32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</row>
    <row r="38">
      <c r="A38" s="35" t="n"/>
      <c r="B38" s="35" t="n"/>
      <c r="C38" s="23">
        <f>IF(A38="","",SUMPRODUCT(ISNUMBER(F38:Y38)*ISNUMBER($F$5:$Y$5)*(F38:Y38&gt;=$F$5:$Y$5)))</f>
        <v/>
      </c>
      <c r="D38" s="31">
        <f>IF(A38="","",SUMPRODUCT(ISNUMBER(F38:Y38)*ISNUMBER($F$5:$Y$5)*(F38:Y38&lt;$F$5:$Y$5)))</f>
        <v/>
      </c>
      <c r="E38" s="32" t="n"/>
      <c r="F38" s="34" t="n"/>
      <c r="G38" s="34" t="n"/>
      <c r="H38" s="34" t="n"/>
      <c r="I38" s="34" t="n"/>
      <c r="J38" s="34" t="n"/>
      <c r="K38" s="34" t="n"/>
      <c r="L38" s="34" t="n"/>
      <c r="M38" s="34" t="n"/>
      <c r="N38" s="34" t="n"/>
      <c r="O38" s="34" t="n"/>
      <c r="P38" s="34" t="n"/>
      <c r="Q38" s="34" t="n"/>
      <c r="R38" s="34" t="n"/>
      <c r="S38" s="34" t="n"/>
      <c r="T38" s="34" t="n"/>
      <c r="U38" s="34" t="n"/>
      <c r="V38" s="34" t="n"/>
      <c r="W38" s="34" t="n"/>
      <c r="X38" s="34" t="n"/>
      <c r="Y38" s="34" t="n"/>
    </row>
    <row r="39">
      <c r="A39" s="35" t="n"/>
      <c r="B39" s="35" t="n"/>
      <c r="C39" s="23">
        <f>IF(A39="","",SUMPRODUCT(ISNUMBER(F39:Y39)*ISNUMBER($F$5:$Y$5)*(F39:Y39&gt;=$F$5:$Y$5)))</f>
        <v/>
      </c>
      <c r="D39" s="31">
        <f>IF(A39="","",SUMPRODUCT(ISNUMBER(F39:Y39)*ISNUMBER($F$5:$Y$5)*(F39:Y39&lt;$F$5:$Y$5)))</f>
        <v/>
      </c>
      <c r="E39" s="32" t="n"/>
      <c r="F39" s="34" t="n"/>
      <c r="G39" s="34" t="n"/>
      <c r="H39" s="34" t="n"/>
      <c r="I39" s="34" t="n"/>
      <c r="J39" s="34" t="n"/>
      <c r="K39" s="34" t="n"/>
      <c r="L39" s="34" t="n"/>
      <c r="M39" s="34" t="n"/>
      <c r="N39" s="34" t="n"/>
      <c r="O39" s="34" t="n"/>
      <c r="P39" s="34" t="n"/>
      <c r="Q39" s="34" t="n"/>
      <c r="R39" s="34" t="n"/>
      <c r="S39" s="34" t="n"/>
      <c r="T39" s="34" t="n"/>
      <c r="U39" s="34" t="n"/>
      <c r="V39" s="34" t="n"/>
      <c r="W39" s="34" t="n"/>
      <c r="X39" s="34" t="n"/>
      <c r="Y39" s="34" t="n"/>
    </row>
    <row r="40">
      <c r="A40" s="35" t="n"/>
      <c r="B40" s="35" t="n"/>
      <c r="C40" s="23">
        <f>IF(A40="","",SUMPRODUCT(ISNUMBER(F40:Y40)*ISNUMBER($F$5:$Y$5)*(F40:Y40&gt;=$F$5:$Y$5)))</f>
        <v/>
      </c>
      <c r="D40" s="31">
        <f>IF(A40="","",SUMPRODUCT(ISNUMBER(F40:Y40)*ISNUMBER($F$5:$Y$5)*(F40:Y40&lt;$F$5:$Y$5)))</f>
        <v/>
      </c>
      <c r="E40" s="32" t="n"/>
      <c r="F40" s="34" t="n"/>
      <c r="G40" s="34" t="n"/>
      <c r="H40" s="34" t="n"/>
      <c r="I40" s="34" t="n"/>
      <c r="J40" s="34" t="n"/>
      <c r="K40" s="34" t="n"/>
      <c r="L40" s="34" t="n"/>
      <c r="M40" s="34" t="n"/>
      <c r="N40" s="34" t="n"/>
      <c r="O40" s="34" t="n"/>
      <c r="P40" s="34" t="n"/>
      <c r="Q40" s="34" t="n"/>
      <c r="R40" s="34" t="n"/>
      <c r="S40" s="34" t="n"/>
      <c r="T40" s="34" t="n"/>
      <c r="U40" s="34" t="n"/>
      <c r="V40" s="34" t="n"/>
      <c r="W40" s="34" t="n"/>
      <c r="X40" s="34" t="n"/>
      <c r="Y40" s="34" t="n"/>
    </row>
    <row r="41">
      <c r="A41" s="35" t="n"/>
      <c r="B41" s="35" t="n"/>
      <c r="C41" s="23">
        <f>IF(A41="","",SUMPRODUCT(ISNUMBER(F41:Y41)*ISNUMBER($F$5:$Y$5)*(F41:Y41&gt;=$F$5:$Y$5)))</f>
        <v/>
      </c>
      <c r="D41" s="31">
        <f>IF(A41="","",SUMPRODUCT(ISNUMBER(F41:Y41)*ISNUMBER($F$5:$Y$5)*(F41:Y41&lt;$F$5:$Y$5)))</f>
        <v/>
      </c>
      <c r="E41" s="32" t="n"/>
      <c r="F41" s="34" t="n"/>
      <c r="G41" s="34" t="n"/>
      <c r="H41" s="34" t="n"/>
      <c r="I41" s="34" t="n"/>
      <c r="J41" s="34" t="n"/>
      <c r="K41" s="34" t="n"/>
      <c r="L41" s="34" t="n"/>
      <c r="M41" s="34" t="n"/>
      <c r="N41" s="34" t="n"/>
      <c r="O41" s="34" t="n"/>
      <c r="P41" s="34" t="n"/>
      <c r="Q41" s="34" t="n"/>
      <c r="R41" s="34" t="n"/>
      <c r="S41" s="34" t="n"/>
      <c r="T41" s="34" t="n"/>
      <c r="U41" s="34" t="n"/>
      <c r="V41" s="34" t="n"/>
      <c r="W41" s="34" t="n"/>
      <c r="X41" s="34" t="n"/>
      <c r="Y41" s="34" t="n"/>
    </row>
    <row r="42">
      <c r="A42" s="35" t="n"/>
      <c r="B42" s="35" t="n"/>
      <c r="C42" s="23">
        <f>IF(A42="","",SUMPRODUCT(ISNUMBER(F42:Y42)*ISNUMBER($F$5:$Y$5)*(F42:Y42&gt;=$F$5:$Y$5)))</f>
        <v/>
      </c>
      <c r="D42" s="31">
        <f>IF(A42="","",SUMPRODUCT(ISNUMBER(F42:Y42)*ISNUMBER($F$5:$Y$5)*(F42:Y42&lt;$F$5:$Y$5)))</f>
        <v/>
      </c>
      <c r="E42" s="32" t="n"/>
      <c r="F42" s="34" t="n"/>
      <c r="G42" s="34" t="n"/>
      <c r="H42" s="34" t="n"/>
      <c r="I42" s="34" t="n"/>
      <c r="J42" s="34" t="n"/>
      <c r="K42" s="34" t="n"/>
      <c r="L42" s="34" t="n"/>
      <c r="M42" s="34" t="n"/>
      <c r="N42" s="34" t="n"/>
      <c r="O42" s="34" t="n"/>
      <c r="P42" s="34" t="n"/>
      <c r="Q42" s="34" t="n"/>
      <c r="R42" s="34" t="n"/>
      <c r="S42" s="34" t="n"/>
      <c r="T42" s="34" t="n"/>
      <c r="U42" s="34" t="n"/>
      <c r="V42" s="34" t="n"/>
      <c r="W42" s="34" t="n"/>
      <c r="X42" s="34" t="n"/>
      <c r="Y42" s="34" t="n"/>
    </row>
    <row r="43">
      <c r="A43" s="35" t="n"/>
      <c r="B43" s="35" t="n"/>
      <c r="C43" s="23">
        <f>IF(A43="","",SUMPRODUCT(ISNUMBER(F43:Y43)*ISNUMBER($F$5:$Y$5)*(F43:Y43&gt;=$F$5:$Y$5)))</f>
        <v/>
      </c>
      <c r="D43" s="31">
        <f>IF(A43="","",SUMPRODUCT(ISNUMBER(F43:Y43)*ISNUMBER($F$5:$Y$5)*(F43:Y43&lt;$F$5:$Y$5)))</f>
        <v/>
      </c>
      <c r="E43" s="32" t="n"/>
      <c r="F43" s="34" t="n"/>
      <c r="G43" s="34" t="n"/>
      <c r="H43" s="34" t="n"/>
      <c r="I43" s="34" t="n"/>
      <c r="J43" s="34" t="n"/>
      <c r="K43" s="34" t="n"/>
      <c r="L43" s="34" t="n"/>
      <c r="M43" s="34" t="n"/>
      <c r="N43" s="34" t="n"/>
      <c r="O43" s="34" t="n"/>
      <c r="P43" s="34" t="n"/>
      <c r="Q43" s="34" t="n"/>
      <c r="R43" s="34" t="n"/>
      <c r="S43" s="34" t="n"/>
      <c r="T43" s="34" t="n"/>
      <c r="U43" s="34" t="n"/>
      <c r="V43" s="34" t="n"/>
      <c r="W43" s="34" t="n"/>
      <c r="X43" s="34" t="n"/>
      <c r="Y43" s="34" t="n"/>
    </row>
    <row r="44">
      <c r="A44" s="35" t="n"/>
      <c r="B44" s="35" t="n"/>
      <c r="C44" s="23">
        <f>IF(A44="","",SUMPRODUCT(ISNUMBER(F44:Y44)*ISNUMBER($F$5:$Y$5)*(F44:Y44&gt;=$F$5:$Y$5)))</f>
        <v/>
      </c>
      <c r="D44" s="31">
        <f>IF(A44="","",SUMPRODUCT(ISNUMBER(F44:Y44)*ISNUMBER($F$5:$Y$5)*(F44:Y44&lt;$F$5:$Y$5)))</f>
        <v/>
      </c>
      <c r="E44" s="32" t="n"/>
      <c r="F44" s="34" t="n"/>
      <c r="G44" s="34" t="n"/>
      <c r="H44" s="34" t="n"/>
      <c r="I44" s="34" t="n"/>
      <c r="J44" s="34" t="n"/>
      <c r="K44" s="34" t="n"/>
      <c r="L44" s="34" t="n"/>
      <c r="M44" s="34" t="n"/>
      <c r="N44" s="34" t="n"/>
      <c r="O44" s="34" t="n"/>
      <c r="P44" s="34" t="n"/>
      <c r="Q44" s="34" t="n"/>
      <c r="R44" s="34" t="n"/>
      <c r="S44" s="34" t="n"/>
      <c r="T44" s="34" t="n"/>
      <c r="U44" s="34" t="n"/>
      <c r="V44" s="34" t="n"/>
      <c r="W44" s="34" t="n"/>
      <c r="X44" s="34" t="n"/>
      <c r="Y44" s="34" t="n"/>
    </row>
    <row r="45">
      <c r="A45" s="35" t="n"/>
      <c r="B45" s="35" t="n"/>
      <c r="C45" s="23">
        <f>IF(A45="","",SUMPRODUCT(ISNUMBER(F45:Y45)*ISNUMBER($F$5:$Y$5)*(F45:Y45&gt;=$F$5:$Y$5)))</f>
        <v/>
      </c>
      <c r="D45" s="31">
        <f>IF(A45="","",SUMPRODUCT(ISNUMBER(F45:Y45)*ISNUMBER($F$5:$Y$5)*(F45:Y45&lt;$F$5:$Y$5)))</f>
        <v/>
      </c>
      <c r="E45" s="32" t="n"/>
      <c r="F45" s="34" t="n"/>
      <c r="G45" s="34" t="n"/>
      <c r="H45" s="34" t="n"/>
      <c r="I45" s="34" t="n"/>
      <c r="J45" s="34" t="n"/>
      <c r="K45" s="34" t="n"/>
      <c r="L45" s="34" t="n"/>
      <c r="M45" s="34" t="n"/>
      <c r="N45" s="34" t="n"/>
      <c r="O45" s="34" t="n"/>
      <c r="P45" s="34" t="n"/>
      <c r="Q45" s="34" t="n"/>
      <c r="R45" s="34" t="n"/>
      <c r="S45" s="34" t="n"/>
      <c r="T45" s="34" t="n"/>
      <c r="U45" s="34" t="n"/>
      <c r="V45" s="34" t="n"/>
      <c r="W45" s="34" t="n"/>
      <c r="X45" s="34" t="n"/>
      <c r="Y45" s="34" t="n"/>
    </row>
    <row r="46">
      <c r="A46" s="35" t="n"/>
      <c r="B46" s="35" t="n"/>
      <c r="C46" s="23">
        <f>IF(A46="","",SUMPRODUCT(ISNUMBER(F46:Y46)*ISNUMBER($F$5:$Y$5)*(F46:Y46&gt;=$F$5:$Y$5)))</f>
        <v/>
      </c>
      <c r="D46" s="31">
        <f>IF(A46="","",SUMPRODUCT(ISNUMBER(F46:Y46)*ISNUMBER($F$5:$Y$5)*(F46:Y46&lt;$F$5:$Y$5)))</f>
        <v/>
      </c>
      <c r="E46" s="32" t="n"/>
      <c r="F46" s="34" t="n"/>
      <c r="G46" s="34" t="n"/>
      <c r="H46" s="34" t="n"/>
      <c r="I46" s="34" t="n"/>
      <c r="J46" s="34" t="n"/>
      <c r="K46" s="34" t="n"/>
      <c r="L46" s="34" t="n"/>
      <c r="M46" s="34" t="n"/>
      <c r="N46" s="34" t="n"/>
      <c r="O46" s="34" t="n"/>
      <c r="P46" s="34" t="n"/>
      <c r="Q46" s="34" t="n"/>
      <c r="R46" s="34" t="n"/>
      <c r="S46" s="34" t="n"/>
      <c r="T46" s="34" t="n"/>
      <c r="U46" s="34" t="n"/>
      <c r="V46" s="34" t="n"/>
      <c r="W46" s="34" t="n"/>
      <c r="X46" s="34" t="n"/>
      <c r="Y46" s="34" t="n"/>
    </row>
    <row r="47">
      <c r="A47" s="35" t="n"/>
      <c r="B47" s="35" t="n"/>
      <c r="C47" s="23">
        <f>IF(A47="","",SUMPRODUCT(ISNUMBER(F47:Y47)*ISNUMBER($F$5:$Y$5)*(F47:Y47&gt;=$F$5:$Y$5)))</f>
        <v/>
      </c>
      <c r="D47" s="31">
        <f>IF(A47="","",SUMPRODUCT(ISNUMBER(F47:Y47)*ISNUMBER($F$5:$Y$5)*(F47:Y47&lt;$F$5:$Y$5)))</f>
        <v/>
      </c>
      <c r="E47" s="32" t="n"/>
      <c r="F47" s="34" t="n"/>
      <c r="G47" s="34" t="n"/>
      <c r="H47" s="34" t="n"/>
      <c r="I47" s="34" t="n"/>
      <c r="J47" s="34" t="n"/>
      <c r="K47" s="34" t="n"/>
      <c r="L47" s="34" t="n"/>
      <c r="M47" s="34" t="n"/>
      <c r="N47" s="34" t="n"/>
      <c r="O47" s="34" t="n"/>
      <c r="P47" s="34" t="n"/>
      <c r="Q47" s="34" t="n"/>
      <c r="R47" s="34" t="n"/>
      <c r="S47" s="34" t="n"/>
      <c r="T47" s="34" t="n"/>
      <c r="U47" s="34" t="n"/>
      <c r="V47" s="34" t="n"/>
      <c r="W47" s="34" t="n"/>
      <c r="X47" s="34" t="n"/>
      <c r="Y47" s="34" t="n"/>
    </row>
  </sheetData>
  <mergeCells count="3">
    <mergeCell ref="A5:E5"/>
    <mergeCell ref="A4:E4"/>
    <mergeCell ref="A2:T2"/>
  </mergeCells>
  <conditionalFormatting sqref="F8:Y47">
    <cfRule type="expression" priority="1" dxfId="0">
      <formula>AND(ISNUMBER(F8),ISNUMBER(F$5),F8&lt;F$5)</formula>
    </cfRule>
    <cfRule type="expression" priority="2" dxfId="3">
      <formula>AND(ISNUMBER(F8),ISNUMBER(F$5),F8&gt;=F$5)</formula>
    </cfRule>
  </conditionalFormatting>
  <conditionalFormatting sqref="D8:D47">
    <cfRule type="expression" priority="3" dxfId="2">
      <formula>AND(ISNUMBER(D8),D8&gt;0)</formula>
    </cfRule>
  </conditionalFormatting>
  <dataValidations count="1">
    <dataValidation sqref="F5:Y5 F8:Y47" showDropDown="0" showInputMessage="0" showErrorMessage="1" allowBlank="1" error="Enter a level from 0 to 4." type="whole" operator="between">
      <formula1>0</formula1>
      <formula2>4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&amp;L&amp;8 Free template from qfacts.be&amp;R&amp;8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6" customWidth="1" min="4" max="4"/>
    <col width="8" customWidth="1" min="5" max="5"/>
    <col width="26" customWidth="1" min="6" max="6"/>
    <col width="16" customWidth="1" min="7" max="7"/>
    <col width="16" customWidth="1" min="8" max="8"/>
    <col width="12" customWidth="1" min="9" max="9"/>
    <col width="8" customWidth="1" min="10" max="10"/>
    <col width="22" customWidth="1" min="11" max="11"/>
    <col width="16" customWidth="1" min="12" max="12"/>
    <col width="16" customWidth="1" min="13" max="13"/>
  </cols>
  <sheetData>
    <row r="1">
      <c r="A1" s="1" t="inlineStr">
        <is>
          <t>Training log</t>
        </is>
      </c>
    </row>
    <row r="2">
      <c r="A2" s="2" t="inlineStr">
        <is>
          <t>One line per training event. The signed record or quiz result is the evidence; this log points to it.</t>
        </is>
      </c>
    </row>
    <row r="4" ht="32" customHeight="1">
      <c r="A4" s="15" t="inlineStr">
        <is>
          <t>Date</t>
        </is>
      </c>
      <c r="B4" s="15" t="inlineStr">
        <is>
          <t>Employee</t>
        </is>
      </c>
      <c r="C4" s="15" t="inlineStr">
        <is>
          <t>Employee ID</t>
        </is>
      </c>
      <c r="D4" s="15" t="inlineStr">
        <is>
          <t>Document / course no.</t>
        </is>
      </c>
      <c r="E4" s="15" t="inlineStr">
        <is>
          <t>Version</t>
        </is>
      </c>
      <c r="F4" s="15" t="inlineStr">
        <is>
          <t>Title</t>
        </is>
      </c>
      <c r="G4" s="15" t="inlineStr">
        <is>
          <t>Training type</t>
        </is>
      </c>
      <c r="H4" s="15" t="inlineStr">
        <is>
          <t>Trainer</t>
        </is>
      </c>
      <c r="I4" s="15" t="inlineStr">
        <is>
          <t>Assessment</t>
        </is>
      </c>
      <c r="J4" s="15" t="inlineStr">
        <is>
          <t>Score</t>
        </is>
      </c>
      <c r="K4" s="15" t="inlineStr">
        <is>
          <t>Record / evidence reference</t>
        </is>
      </c>
      <c r="L4" s="15" t="inlineStr">
        <is>
          <t>Trainee signature</t>
        </is>
      </c>
      <c r="M4" s="15" t="inlineStr">
        <is>
          <t>Trainer signature</t>
        </is>
      </c>
    </row>
    <row r="5">
      <c r="A5" s="36" t="n">
        <v>46301</v>
      </c>
      <c r="B5" s="37" t="inlineStr">
        <is>
          <t>C. Peeters</t>
        </is>
      </c>
      <c r="C5" s="37" t="inlineStr">
        <is>
          <t>E-1003</t>
        </is>
      </c>
      <c r="D5" s="37" t="inlineStr">
        <is>
          <t>SOP-QA-001</t>
        </is>
      </c>
      <c r="E5" s="37" t="inlineStr">
        <is>
          <t>4.0</t>
        </is>
      </c>
      <c r="F5" s="37" t="inlineStr">
        <is>
          <t>Document control</t>
        </is>
      </c>
      <c r="G5" s="37" t="inlineStr">
        <is>
          <t>Read &amp; understand</t>
        </is>
      </c>
      <c r="H5" s="37" t="inlineStr">
        <is>
          <t>D. Dubois</t>
        </is>
      </c>
      <c r="I5" s="37" t="inlineStr">
        <is>
          <t>Pass</t>
        </is>
      </c>
      <c r="J5" s="37" t="inlineStr">
        <is>
          <t>9/10</t>
        </is>
      </c>
      <c r="K5" s="37" t="inlineStr">
        <is>
          <t>TR-2026-0412</t>
        </is>
      </c>
      <c r="L5" s="37" t="inlineStr"/>
      <c r="M5" s="37" t="inlineStr"/>
    </row>
    <row r="6">
      <c r="A6" s="38" t="n"/>
      <c r="B6" s="39" t="n"/>
      <c r="C6" s="39" t="n"/>
      <c r="D6" s="39" t="n"/>
      <c r="E6" s="39" t="n"/>
      <c r="F6" s="39" t="n"/>
      <c r="G6" s="39" t="n"/>
      <c r="H6" s="39" t="n"/>
      <c r="I6" s="39" t="n"/>
      <c r="J6" s="39" t="n"/>
      <c r="K6" s="39" t="n"/>
      <c r="L6" s="39" t="n"/>
      <c r="M6" s="39" t="n"/>
    </row>
    <row r="7">
      <c r="A7" s="38" t="n"/>
      <c r="B7" s="39" t="n"/>
      <c r="C7" s="39" t="n"/>
      <c r="D7" s="39" t="n"/>
      <c r="E7" s="39" t="n"/>
      <c r="F7" s="39" t="n"/>
      <c r="G7" s="39" t="n"/>
      <c r="H7" s="39" t="n"/>
      <c r="I7" s="39" t="n"/>
      <c r="J7" s="39" t="n"/>
      <c r="K7" s="39" t="n"/>
      <c r="L7" s="39" t="n"/>
      <c r="M7" s="39" t="n"/>
    </row>
    <row r="8">
      <c r="A8" s="38" t="n"/>
      <c r="B8" s="39" t="n"/>
      <c r="C8" s="39" t="n"/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</row>
    <row r="9">
      <c r="A9" s="38" t="n"/>
      <c r="B9" s="39" t="n"/>
      <c r="C9" s="39" t="n"/>
      <c r="D9" s="39" t="n"/>
      <c r="E9" s="39" t="n"/>
      <c r="F9" s="39" t="n"/>
      <c r="G9" s="39" t="n"/>
      <c r="H9" s="39" t="n"/>
      <c r="I9" s="39" t="n"/>
      <c r="J9" s="39" t="n"/>
      <c r="K9" s="39" t="n"/>
      <c r="L9" s="39" t="n"/>
      <c r="M9" s="39" t="n"/>
    </row>
    <row r="10">
      <c r="A10" s="38" t="n"/>
      <c r="B10" s="39" t="n"/>
      <c r="C10" s="39" t="n"/>
      <c r="D10" s="39" t="n"/>
      <c r="E10" s="39" t="n"/>
      <c r="F10" s="39" t="n"/>
      <c r="G10" s="39" t="n"/>
      <c r="H10" s="39" t="n"/>
      <c r="I10" s="39" t="n"/>
      <c r="J10" s="39" t="n"/>
      <c r="K10" s="39" t="n"/>
      <c r="L10" s="39" t="n"/>
      <c r="M10" s="39" t="n"/>
    </row>
    <row r="11">
      <c r="A11" s="38" t="n"/>
      <c r="B11" s="39" t="n"/>
      <c r="C11" s="39" t="n"/>
      <c r="D11" s="39" t="n"/>
      <c r="E11" s="39" t="n"/>
      <c r="F11" s="39" t="n"/>
      <c r="G11" s="39" t="n"/>
      <c r="H11" s="39" t="n"/>
      <c r="I11" s="39" t="n"/>
      <c r="J11" s="39" t="n"/>
      <c r="K11" s="39" t="n"/>
      <c r="L11" s="39" t="n"/>
      <c r="M11" s="39" t="n"/>
    </row>
    <row r="12">
      <c r="A12" s="38" t="n"/>
      <c r="B12" s="39" t="n"/>
      <c r="C12" s="39" t="n"/>
      <c r="D12" s="39" t="n"/>
      <c r="E12" s="39" t="n"/>
      <c r="F12" s="39" t="n"/>
      <c r="G12" s="39" t="n"/>
      <c r="H12" s="39" t="n"/>
      <c r="I12" s="39" t="n"/>
      <c r="J12" s="39" t="n"/>
      <c r="K12" s="39" t="n"/>
      <c r="L12" s="39" t="n"/>
      <c r="M12" s="39" t="n"/>
    </row>
    <row r="13">
      <c r="A13" s="38" t="n"/>
      <c r="B13" s="39" t="n"/>
      <c r="C13" s="39" t="n"/>
      <c r="D13" s="39" t="n"/>
      <c r="E13" s="39" t="n"/>
      <c r="F13" s="39" t="n"/>
      <c r="G13" s="39" t="n"/>
      <c r="H13" s="39" t="n"/>
      <c r="I13" s="39" t="n"/>
      <c r="J13" s="39" t="n"/>
      <c r="K13" s="39" t="n"/>
      <c r="L13" s="39" t="n"/>
      <c r="M13" s="39" t="n"/>
    </row>
    <row r="14">
      <c r="A14" s="38" t="n"/>
      <c r="B14" s="39" t="n"/>
      <c r="C14" s="39" t="n"/>
      <c r="D14" s="39" t="n"/>
      <c r="E14" s="39" t="n"/>
      <c r="F14" s="39" t="n"/>
      <c r="G14" s="39" t="n"/>
      <c r="H14" s="39" t="n"/>
      <c r="I14" s="39" t="n"/>
      <c r="J14" s="39" t="n"/>
      <c r="K14" s="39" t="n"/>
      <c r="L14" s="39" t="n"/>
      <c r="M14" s="39" t="n"/>
    </row>
    <row r="15">
      <c r="A15" s="38" t="n"/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</row>
    <row r="16">
      <c r="A16" s="38" t="n"/>
      <c r="B16" s="39" t="n"/>
      <c r="C16" s="39" t="n"/>
      <c r="D16" s="39" t="n"/>
      <c r="E16" s="39" t="n"/>
      <c r="F16" s="39" t="n"/>
      <c r="G16" s="39" t="n"/>
      <c r="H16" s="39" t="n"/>
      <c r="I16" s="39" t="n"/>
      <c r="J16" s="39" t="n"/>
      <c r="K16" s="39" t="n"/>
      <c r="L16" s="39" t="n"/>
      <c r="M16" s="39" t="n"/>
    </row>
    <row r="17">
      <c r="A17" s="38" t="n"/>
      <c r="B17" s="39" t="n"/>
      <c r="C17" s="39" t="n"/>
      <c r="D17" s="39" t="n"/>
      <c r="E17" s="39" t="n"/>
      <c r="F17" s="39" t="n"/>
      <c r="G17" s="39" t="n"/>
      <c r="H17" s="39" t="n"/>
      <c r="I17" s="39" t="n"/>
      <c r="J17" s="39" t="n"/>
      <c r="K17" s="39" t="n"/>
      <c r="L17" s="39" t="n"/>
      <c r="M17" s="39" t="n"/>
    </row>
    <row r="18">
      <c r="A18" s="38" t="n"/>
      <c r="B18" s="39" t="n"/>
      <c r="C18" s="39" t="n"/>
      <c r="D18" s="39" t="n"/>
      <c r="E18" s="39" t="n"/>
      <c r="F18" s="39" t="n"/>
      <c r="G18" s="39" t="n"/>
      <c r="H18" s="39" t="n"/>
      <c r="I18" s="39" t="n"/>
      <c r="J18" s="39" t="n"/>
      <c r="K18" s="39" t="n"/>
      <c r="L18" s="39" t="n"/>
      <c r="M18" s="39" t="n"/>
    </row>
    <row r="19">
      <c r="A19" s="38" t="n"/>
      <c r="B19" s="39" t="n"/>
      <c r="C19" s="39" t="n"/>
      <c r="D19" s="39" t="n"/>
      <c r="E19" s="39" t="n"/>
      <c r="F19" s="39" t="n"/>
      <c r="G19" s="39" t="n"/>
      <c r="H19" s="39" t="n"/>
      <c r="I19" s="39" t="n"/>
      <c r="J19" s="39" t="n"/>
      <c r="K19" s="39" t="n"/>
      <c r="L19" s="39" t="n"/>
      <c r="M19" s="39" t="n"/>
    </row>
    <row r="20">
      <c r="A20" s="38" t="n"/>
      <c r="B20" s="39" t="n"/>
      <c r="C20" s="39" t="n"/>
      <c r="D20" s="39" t="n"/>
      <c r="E20" s="39" t="n"/>
      <c r="F20" s="39" t="n"/>
      <c r="G20" s="39" t="n"/>
      <c r="H20" s="39" t="n"/>
      <c r="I20" s="39" t="n"/>
      <c r="J20" s="39" t="n"/>
      <c r="K20" s="39" t="n"/>
      <c r="L20" s="39" t="n"/>
      <c r="M20" s="39" t="n"/>
    </row>
    <row r="21">
      <c r="A21" s="38" t="n"/>
      <c r="B21" s="39" t="n"/>
      <c r="C21" s="39" t="n"/>
      <c r="D21" s="39" t="n"/>
      <c r="E21" s="39" t="n"/>
      <c r="F21" s="39" t="n"/>
      <c r="G21" s="39" t="n"/>
      <c r="H21" s="39" t="n"/>
      <c r="I21" s="39" t="n"/>
      <c r="J21" s="39" t="n"/>
      <c r="K21" s="39" t="n"/>
      <c r="L21" s="39" t="n"/>
      <c r="M21" s="39" t="n"/>
    </row>
    <row r="22">
      <c r="A22" s="38" t="n"/>
      <c r="B22" s="39" t="n"/>
      <c r="C22" s="39" t="n"/>
      <c r="D22" s="39" t="n"/>
      <c r="E22" s="39" t="n"/>
      <c r="F22" s="39" t="n"/>
      <c r="G22" s="39" t="n"/>
      <c r="H22" s="39" t="n"/>
      <c r="I22" s="39" t="n"/>
      <c r="J22" s="39" t="n"/>
      <c r="K22" s="39" t="n"/>
      <c r="L22" s="39" t="n"/>
      <c r="M22" s="39" t="n"/>
    </row>
    <row r="23">
      <c r="A23" s="38" t="n"/>
      <c r="B23" s="39" t="n"/>
      <c r="C23" s="39" t="n"/>
      <c r="D23" s="39" t="n"/>
      <c r="E23" s="39" t="n"/>
      <c r="F23" s="39" t="n"/>
      <c r="G23" s="39" t="n"/>
      <c r="H23" s="39" t="n"/>
      <c r="I23" s="39" t="n"/>
      <c r="J23" s="39" t="n"/>
      <c r="K23" s="39" t="n"/>
      <c r="L23" s="39" t="n"/>
      <c r="M23" s="39" t="n"/>
    </row>
    <row r="24">
      <c r="A24" s="38" t="n"/>
      <c r="B24" s="39" t="n"/>
      <c r="C24" s="39" t="n"/>
      <c r="D24" s="39" t="n"/>
      <c r="E24" s="39" t="n"/>
      <c r="F24" s="39" t="n"/>
      <c r="G24" s="39" t="n"/>
      <c r="H24" s="39" t="n"/>
      <c r="I24" s="39" t="n"/>
      <c r="J24" s="39" t="n"/>
      <c r="K24" s="39" t="n"/>
      <c r="L24" s="39" t="n"/>
      <c r="M24" s="39" t="n"/>
    </row>
    <row r="25">
      <c r="A25" s="38" t="n"/>
      <c r="B25" s="39" t="n"/>
      <c r="C25" s="39" t="n"/>
      <c r="D25" s="39" t="n"/>
      <c r="E25" s="39" t="n"/>
      <c r="F25" s="39" t="n"/>
      <c r="G25" s="39" t="n"/>
      <c r="H25" s="39" t="n"/>
      <c r="I25" s="39" t="n"/>
      <c r="J25" s="39" t="n"/>
      <c r="K25" s="39" t="n"/>
      <c r="L25" s="39" t="n"/>
      <c r="M25" s="39" t="n"/>
    </row>
    <row r="26">
      <c r="A26" s="38" t="n"/>
      <c r="B26" s="39" t="n"/>
      <c r="C26" s="39" t="n"/>
      <c r="D26" s="39" t="n"/>
      <c r="E26" s="39" t="n"/>
      <c r="F26" s="39" t="n"/>
      <c r="G26" s="39" t="n"/>
      <c r="H26" s="39" t="n"/>
      <c r="I26" s="39" t="n"/>
      <c r="J26" s="39" t="n"/>
      <c r="K26" s="39" t="n"/>
      <c r="L26" s="39" t="n"/>
      <c r="M26" s="39" t="n"/>
    </row>
    <row r="27">
      <c r="A27" s="38" t="n"/>
      <c r="B27" s="39" t="n"/>
      <c r="C27" s="39" t="n"/>
      <c r="D27" s="39" t="n"/>
      <c r="E27" s="39" t="n"/>
      <c r="F27" s="39" t="n"/>
      <c r="G27" s="39" t="n"/>
      <c r="H27" s="39" t="n"/>
      <c r="I27" s="39" t="n"/>
      <c r="J27" s="39" t="n"/>
      <c r="K27" s="39" t="n"/>
      <c r="L27" s="39" t="n"/>
      <c r="M27" s="39" t="n"/>
    </row>
    <row r="28">
      <c r="A28" s="38" t="n"/>
      <c r="B28" s="39" t="n"/>
      <c r="C28" s="39" t="n"/>
      <c r="D28" s="39" t="n"/>
      <c r="E28" s="39" t="n"/>
      <c r="F28" s="39" t="n"/>
      <c r="G28" s="39" t="n"/>
      <c r="H28" s="39" t="n"/>
      <c r="I28" s="39" t="n"/>
      <c r="J28" s="39" t="n"/>
      <c r="K28" s="39" t="n"/>
      <c r="L28" s="39" t="n"/>
      <c r="M28" s="39" t="n"/>
    </row>
    <row r="29">
      <c r="A29" s="38" t="n"/>
      <c r="B29" s="39" t="n"/>
      <c r="C29" s="39" t="n"/>
      <c r="D29" s="39" t="n"/>
      <c r="E29" s="39" t="n"/>
      <c r="F29" s="39" t="n"/>
      <c r="G29" s="39" t="n"/>
      <c r="H29" s="39" t="n"/>
      <c r="I29" s="39" t="n"/>
      <c r="J29" s="39" t="n"/>
      <c r="K29" s="39" t="n"/>
      <c r="L29" s="39" t="n"/>
      <c r="M29" s="39" t="n"/>
    </row>
    <row r="30">
      <c r="A30" s="38" t="n"/>
      <c r="B30" s="39" t="n"/>
      <c r="C30" s="39" t="n"/>
      <c r="D30" s="39" t="n"/>
      <c r="E30" s="39" t="n"/>
      <c r="F30" s="39" t="n"/>
      <c r="G30" s="39" t="n"/>
      <c r="H30" s="39" t="n"/>
      <c r="I30" s="39" t="n"/>
      <c r="J30" s="39" t="n"/>
      <c r="K30" s="39" t="n"/>
      <c r="L30" s="39" t="n"/>
      <c r="M30" s="39" t="n"/>
    </row>
    <row r="31">
      <c r="A31" s="38" t="n"/>
      <c r="B31" s="39" t="n"/>
      <c r="C31" s="39" t="n"/>
      <c r="D31" s="39" t="n"/>
      <c r="E31" s="39" t="n"/>
      <c r="F31" s="39" t="n"/>
      <c r="G31" s="39" t="n"/>
      <c r="H31" s="39" t="n"/>
      <c r="I31" s="39" t="n"/>
      <c r="J31" s="39" t="n"/>
      <c r="K31" s="39" t="n"/>
      <c r="L31" s="39" t="n"/>
      <c r="M31" s="39" t="n"/>
    </row>
    <row r="32">
      <c r="A32" s="38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</row>
    <row r="33">
      <c r="A33" s="38" t="n"/>
      <c r="B33" s="39" t="n"/>
      <c r="C33" s="39" t="n"/>
      <c r="D33" s="39" t="n"/>
      <c r="E33" s="39" t="n"/>
      <c r="F33" s="39" t="n"/>
      <c r="G33" s="39" t="n"/>
      <c r="H33" s="39" t="n"/>
      <c r="I33" s="39" t="n"/>
      <c r="J33" s="39" t="n"/>
      <c r="K33" s="39" t="n"/>
      <c r="L33" s="39" t="n"/>
      <c r="M33" s="39" t="n"/>
    </row>
    <row r="34">
      <c r="A34" s="38" t="n"/>
      <c r="B34" s="39" t="n"/>
      <c r="C34" s="39" t="n"/>
      <c r="D34" s="39" t="n"/>
      <c r="E34" s="39" t="n"/>
      <c r="F34" s="39" t="n"/>
      <c r="G34" s="39" t="n"/>
      <c r="H34" s="39" t="n"/>
      <c r="I34" s="39" t="n"/>
      <c r="J34" s="39" t="n"/>
      <c r="K34" s="39" t="n"/>
      <c r="L34" s="39" t="n"/>
      <c r="M34" s="39" t="n"/>
    </row>
    <row r="35">
      <c r="A35" s="38" t="n"/>
      <c r="B35" s="39" t="n"/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</row>
    <row r="36">
      <c r="A36" s="38" t="n"/>
      <c r="B36" s="39" t="n"/>
      <c r="C36" s="39" t="n"/>
      <c r="D36" s="39" t="n"/>
      <c r="E36" s="39" t="n"/>
      <c r="F36" s="39" t="n"/>
      <c r="G36" s="39" t="n"/>
      <c r="H36" s="39" t="n"/>
      <c r="I36" s="39" t="n"/>
      <c r="J36" s="39" t="n"/>
      <c r="K36" s="39" t="n"/>
      <c r="L36" s="39" t="n"/>
      <c r="M36" s="39" t="n"/>
    </row>
    <row r="37">
      <c r="A37" s="38" t="n"/>
      <c r="B37" s="39" t="n"/>
      <c r="C37" s="39" t="n"/>
      <c r="D37" s="39" t="n"/>
      <c r="E37" s="39" t="n"/>
      <c r="F37" s="39" t="n"/>
      <c r="G37" s="39" t="n"/>
      <c r="H37" s="39" t="n"/>
      <c r="I37" s="39" t="n"/>
      <c r="J37" s="39" t="n"/>
      <c r="K37" s="39" t="n"/>
      <c r="L37" s="39" t="n"/>
      <c r="M37" s="39" t="n"/>
    </row>
    <row r="38">
      <c r="A38" s="38" t="n"/>
      <c r="B38" s="39" t="n"/>
      <c r="C38" s="39" t="n"/>
      <c r="D38" s="39" t="n"/>
      <c r="E38" s="39" t="n"/>
      <c r="F38" s="39" t="n"/>
      <c r="G38" s="39" t="n"/>
      <c r="H38" s="39" t="n"/>
      <c r="I38" s="39" t="n"/>
      <c r="J38" s="39" t="n"/>
      <c r="K38" s="39" t="n"/>
      <c r="L38" s="39" t="n"/>
      <c r="M38" s="39" t="n"/>
    </row>
    <row r="39">
      <c r="A39" s="38" t="n"/>
      <c r="B39" s="39" t="n"/>
      <c r="C39" s="39" t="n"/>
      <c r="D39" s="39" t="n"/>
      <c r="E39" s="39" t="n"/>
      <c r="F39" s="39" t="n"/>
      <c r="G39" s="39" t="n"/>
      <c r="H39" s="39" t="n"/>
      <c r="I39" s="39" t="n"/>
      <c r="J39" s="39" t="n"/>
      <c r="K39" s="39" t="n"/>
      <c r="L39" s="39" t="n"/>
      <c r="M39" s="39" t="n"/>
    </row>
    <row r="40">
      <c r="A40" s="38" t="n"/>
      <c r="B40" s="39" t="n"/>
      <c r="C40" s="39" t="n"/>
      <c r="D40" s="39" t="n"/>
      <c r="E40" s="39" t="n"/>
      <c r="F40" s="39" t="n"/>
      <c r="G40" s="39" t="n"/>
      <c r="H40" s="39" t="n"/>
      <c r="I40" s="39" t="n"/>
      <c r="J40" s="39" t="n"/>
      <c r="K40" s="39" t="n"/>
      <c r="L40" s="39" t="n"/>
      <c r="M40" s="39" t="n"/>
    </row>
    <row r="41">
      <c r="A41" s="38" t="n"/>
      <c r="B41" s="39" t="n"/>
      <c r="C41" s="39" t="n"/>
      <c r="D41" s="39" t="n"/>
      <c r="E41" s="39" t="n"/>
      <c r="F41" s="39" t="n"/>
      <c r="G41" s="39" t="n"/>
      <c r="H41" s="39" t="n"/>
      <c r="I41" s="39" t="n"/>
      <c r="J41" s="39" t="n"/>
      <c r="K41" s="39" t="n"/>
      <c r="L41" s="39" t="n"/>
      <c r="M41" s="39" t="n"/>
    </row>
    <row r="42">
      <c r="A42" s="38" t="n"/>
      <c r="B42" s="39" t="n"/>
      <c r="C42" s="39" t="n"/>
      <c r="D42" s="39" t="n"/>
      <c r="E42" s="39" t="n"/>
      <c r="F42" s="39" t="n"/>
      <c r="G42" s="39" t="n"/>
      <c r="H42" s="39" t="n"/>
      <c r="I42" s="39" t="n"/>
      <c r="J42" s="39" t="n"/>
      <c r="K42" s="39" t="n"/>
      <c r="L42" s="39" t="n"/>
      <c r="M42" s="39" t="n"/>
    </row>
    <row r="43">
      <c r="A43" s="38" t="n"/>
      <c r="B43" s="39" t="n"/>
      <c r="C43" s="39" t="n"/>
      <c r="D43" s="39" t="n"/>
      <c r="E43" s="39" t="n"/>
      <c r="F43" s="39" t="n"/>
      <c r="G43" s="39" t="n"/>
      <c r="H43" s="39" t="n"/>
      <c r="I43" s="39" t="n"/>
      <c r="J43" s="39" t="n"/>
      <c r="K43" s="39" t="n"/>
      <c r="L43" s="39" t="n"/>
      <c r="M43" s="39" t="n"/>
    </row>
    <row r="44">
      <c r="A44" s="38" t="n"/>
      <c r="B44" s="39" t="n"/>
      <c r="C44" s="39" t="n"/>
      <c r="D44" s="39" t="n"/>
      <c r="E44" s="39" t="n"/>
      <c r="F44" s="39" t="n"/>
      <c r="G44" s="39" t="n"/>
      <c r="H44" s="39" t="n"/>
      <c r="I44" s="39" t="n"/>
      <c r="J44" s="39" t="n"/>
      <c r="K44" s="39" t="n"/>
      <c r="L44" s="39" t="n"/>
      <c r="M44" s="39" t="n"/>
    </row>
    <row r="45">
      <c r="A45" s="38" t="n"/>
      <c r="B45" s="39" t="n"/>
      <c r="C45" s="39" t="n"/>
      <c r="D45" s="39" t="n"/>
      <c r="E45" s="39" t="n"/>
      <c r="F45" s="39" t="n"/>
      <c r="G45" s="39" t="n"/>
      <c r="H45" s="39" t="n"/>
      <c r="I45" s="39" t="n"/>
      <c r="J45" s="39" t="n"/>
      <c r="K45" s="39" t="n"/>
      <c r="L45" s="39" t="n"/>
      <c r="M45" s="39" t="n"/>
    </row>
    <row r="46">
      <c r="A46" s="38" t="n"/>
      <c r="B46" s="39" t="n"/>
      <c r="C46" s="39" t="n"/>
      <c r="D46" s="39" t="n"/>
      <c r="E46" s="39" t="n"/>
      <c r="F46" s="39" t="n"/>
      <c r="G46" s="39" t="n"/>
      <c r="H46" s="39" t="n"/>
      <c r="I46" s="39" t="n"/>
      <c r="J46" s="39" t="n"/>
      <c r="K46" s="39" t="n"/>
      <c r="L46" s="39" t="n"/>
      <c r="M46" s="39" t="n"/>
    </row>
    <row r="47">
      <c r="A47" s="38" t="n"/>
      <c r="B47" s="39" t="n"/>
      <c r="C47" s="39" t="n"/>
      <c r="D47" s="39" t="n"/>
      <c r="E47" s="39" t="n"/>
      <c r="F47" s="39" t="n"/>
      <c r="G47" s="39" t="n"/>
      <c r="H47" s="39" t="n"/>
      <c r="I47" s="39" t="n"/>
      <c r="J47" s="39" t="n"/>
      <c r="K47" s="39" t="n"/>
      <c r="L47" s="39" t="n"/>
      <c r="M47" s="39" t="n"/>
    </row>
    <row r="48">
      <c r="A48" s="38" t="n"/>
      <c r="B48" s="39" t="n"/>
      <c r="C48" s="39" t="n"/>
      <c r="D48" s="39" t="n"/>
      <c r="E48" s="39" t="n"/>
      <c r="F48" s="39" t="n"/>
      <c r="G48" s="39" t="n"/>
      <c r="H48" s="39" t="n"/>
      <c r="I48" s="39" t="n"/>
      <c r="J48" s="39" t="n"/>
      <c r="K48" s="39" t="n"/>
      <c r="L48" s="39" t="n"/>
      <c r="M48" s="39" t="n"/>
    </row>
    <row r="49">
      <c r="A49" s="38" t="n"/>
      <c r="B49" s="39" t="n"/>
      <c r="C49" s="39" t="n"/>
      <c r="D49" s="39" t="n"/>
      <c r="E49" s="39" t="n"/>
      <c r="F49" s="39" t="n"/>
      <c r="G49" s="39" t="n"/>
      <c r="H49" s="39" t="n"/>
      <c r="I49" s="39" t="n"/>
      <c r="J49" s="39" t="n"/>
      <c r="K49" s="39" t="n"/>
      <c r="L49" s="39" t="n"/>
      <c r="M49" s="39" t="n"/>
    </row>
    <row r="50">
      <c r="A50" s="38" t="n"/>
      <c r="B50" s="39" t="n"/>
      <c r="C50" s="39" t="n"/>
      <c r="D50" s="39" t="n"/>
      <c r="E50" s="39" t="n"/>
      <c r="F50" s="39" t="n"/>
      <c r="G50" s="39" t="n"/>
      <c r="H50" s="39" t="n"/>
      <c r="I50" s="39" t="n"/>
      <c r="J50" s="39" t="n"/>
      <c r="K50" s="39" t="n"/>
      <c r="L50" s="39" t="n"/>
      <c r="M50" s="39" t="n"/>
    </row>
    <row r="51">
      <c r="A51" s="38" t="n"/>
      <c r="B51" s="39" t="n"/>
      <c r="C51" s="39" t="n"/>
      <c r="D51" s="39" t="n"/>
      <c r="E51" s="39" t="n"/>
      <c r="F51" s="39" t="n"/>
      <c r="G51" s="39" t="n"/>
      <c r="H51" s="39" t="n"/>
      <c r="I51" s="39" t="n"/>
      <c r="J51" s="39" t="n"/>
      <c r="K51" s="39" t="n"/>
      <c r="L51" s="39" t="n"/>
      <c r="M51" s="39" t="n"/>
    </row>
    <row r="52">
      <c r="A52" s="38" t="n"/>
      <c r="B52" s="39" t="n"/>
      <c r="C52" s="39" t="n"/>
      <c r="D52" s="39" t="n"/>
      <c r="E52" s="39" t="n"/>
      <c r="F52" s="39" t="n"/>
      <c r="G52" s="39" t="n"/>
      <c r="H52" s="39" t="n"/>
      <c r="I52" s="39" t="n"/>
      <c r="J52" s="39" t="n"/>
      <c r="K52" s="39" t="n"/>
      <c r="L52" s="39" t="n"/>
      <c r="M52" s="39" t="n"/>
    </row>
    <row r="53">
      <c r="A53" s="38" t="n"/>
      <c r="B53" s="39" t="n"/>
      <c r="C53" s="39" t="n"/>
      <c r="D53" s="39" t="n"/>
      <c r="E53" s="39" t="n"/>
      <c r="F53" s="39" t="n"/>
      <c r="G53" s="39" t="n"/>
      <c r="H53" s="39" t="n"/>
      <c r="I53" s="39" t="n"/>
      <c r="J53" s="39" t="n"/>
      <c r="K53" s="39" t="n"/>
      <c r="L53" s="39" t="n"/>
      <c r="M53" s="39" t="n"/>
    </row>
    <row r="54">
      <c r="A54" s="38" t="n"/>
      <c r="B54" s="39" t="n"/>
      <c r="C54" s="39" t="n"/>
      <c r="D54" s="39" t="n"/>
      <c r="E54" s="39" t="n"/>
      <c r="F54" s="39" t="n"/>
      <c r="G54" s="39" t="n"/>
      <c r="H54" s="39" t="n"/>
      <c r="I54" s="39" t="n"/>
      <c r="J54" s="39" t="n"/>
      <c r="K54" s="39" t="n"/>
      <c r="L54" s="39" t="n"/>
      <c r="M54" s="39" t="n"/>
    </row>
    <row r="55">
      <c r="A55" s="38" t="n"/>
      <c r="B55" s="39" t="n"/>
      <c r="C55" s="39" t="n"/>
      <c r="D55" s="39" t="n"/>
      <c r="E55" s="39" t="n"/>
      <c r="F55" s="39" t="n"/>
      <c r="G55" s="39" t="n"/>
      <c r="H55" s="39" t="n"/>
      <c r="I55" s="39" t="n"/>
      <c r="J55" s="39" t="n"/>
      <c r="K55" s="39" t="n"/>
      <c r="L55" s="39" t="n"/>
      <c r="M55" s="39" t="n"/>
    </row>
    <row r="56">
      <c r="A56" s="38" t="n"/>
      <c r="B56" s="39" t="n"/>
      <c r="C56" s="39" t="n"/>
      <c r="D56" s="39" t="n"/>
      <c r="E56" s="39" t="n"/>
      <c r="F56" s="39" t="n"/>
      <c r="G56" s="39" t="n"/>
      <c r="H56" s="39" t="n"/>
      <c r="I56" s="39" t="n"/>
      <c r="J56" s="39" t="n"/>
      <c r="K56" s="39" t="n"/>
      <c r="L56" s="39" t="n"/>
      <c r="M56" s="39" t="n"/>
    </row>
    <row r="57">
      <c r="A57" s="38" t="n"/>
      <c r="B57" s="39" t="n"/>
      <c r="C57" s="39" t="n"/>
      <c r="D57" s="39" t="n"/>
      <c r="E57" s="39" t="n"/>
      <c r="F57" s="39" t="n"/>
      <c r="G57" s="39" t="n"/>
      <c r="H57" s="39" t="n"/>
      <c r="I57" s="39" t="n"/>
      <c r="J57" s="39" t="n"/>
      <c r="K57" s="39" t="n"/>
      <c r="L57" s="39" t="n"/>
      <c r="M57" s="39" t="n"/>
    </row>
    <row r="58">
      <c r="A58" s="38" t="n"/>
      <c r="B58" s="39" t="n"/>
      <c r="C58" s="39" t="n"/>
      <c r="D58" s="39" t="n"/>
      <c r="E58" s="39" t="n"/>
      <c r="F58" s="39" t="n"/>
      <c r="G58" s="39" t="n"/>
      <c r="H58" s="39" t="n"/>
      <c r="I58" s="39" t="n"/>
      <c r="J58" s="39" t="n"/>
      <c r="K58" s="39" t="n"/>
      <c r="L58" s="39" t="n"/>
      <c r="M58" s="39" t="n"/>
    </row>
    <row r="59">
      <c r="A59" s="38" t="n"/>
      <c r="B59" s="39" t="n"/>
      <c r="C59" s="39" t="n"/>
      <c r="D59" s="39" t="n"/>
      <c r="E59" s="39" t="n"/>
      <c r="F59" s="39" t="n"/>
      <c r="G59" s="39" t="n"/>
      <c r="H59" s="39" t="n"/>
      <c r="I59" s="39" t="n"/>
      <c r="J59" s="39" t="n"/>
      <c r="K59" s="39" t="n"/>
      <c r="L59" s="39" t="n"/>
      <c r="M59" s="39" t="n"/>
    </row>
    <row r="60">
      <c r="A60" s="38" t="n"/>
      <c r="B60" s="39" t="n"/>
      <c r="C60" s="39" t="n"/>
      <c r="D60" s="39" t="n"/>
      <c r="E60" s="39" t="n"/>
      <c r="F60" s="39" t="n"/>
      <c r="G60" s="39" t="n"/>
      <c r="H60" s="39" t="n"/>
      <c r="I60" s="39" t="n"/>
      <c r="J60" s="39" t="n"/>
      <c r="K60" s="39" t="n"/>
      <c r="L60" s="39" t="n"/>
      <c r="M60" s="39" t="n"/>
    </row>
    <row r="61">
      <c r="A61" s="38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</row>
    <row r="62">
      <c r="A62" s="38" t="n"/>
      <c r="B62" s="39" t="n"/>
      <c r="C62" s="39" t="n"/>
      <c r="D62" s="39" t="n"/>
      <c r="E62" s="39" t="n"/>
      <c r="F62" s="39" t="n"/>
      <c r="G62" s="39" t="n"/>
      <c r="H62" s="39" t="n"/>
      <c r="I62" s="39" t="n"/>
      <c r="J62" s="39" t="n"/>
      <c r="K62" s="39" t="n"/>
      <c r="L62" s="39" t="n"/>
      <c r="M62" s="39" t="n"/>
    </row>
    <row r="63">
      <c r="A63" s="38" t="n"/>
      <c r="B63" s="39" t="n"/>
      <c r="C63" s="39" t="n"/>
      <c r="D63" s="39" t="n"/>
      <c r="E63" s="39" t="n"/>
      <c r="F63" s="39" t="n"/>
      <c r="G63" s="39" t="n"/>
      <c r="H63" s="39" t="n"/>
      <c r="I63" s="39" t="n"/>
      <c r="J63" s="39" t="n"/>
      <c r="K63" s="39" t="n"/>
      <c r="L63" s="39" t="n"/>
      <c r="M63" s="39" t="n"/>
    </row>
    <row r="64">
      <c r="A64" s="38" t="n"/>
      <c r="B64" s="39" t="n"/>
      <c r="C64" s="39" t="n"/>
      <c r="D64" s="39" t="n"/>
      <c r="E64" s="39" t="n"/>
      <c r="F64" s="39" t="n"/>
      <c r="G64" s="39" t="n"/>
      <c r="H64" s="39" t="n"/>
      <c r="I64" s="39" t="n"/>
      <c r="J64" s="39" t="n"/>
      <c r="K64" s="39" t="n"/>
      <c r="L64" s="39" t="n"/>
      <c r="M64" s="39" t="n"/>
    </row>
    <row r="65">
      <c r="A65" s="38" t="n"/>
      <c r="B65" s="39" t="n"/>
      <c r="C65" s="39" t="n"/>
      <c r="D65" s="39" t="n"/>
      <c r="E65" s="39" t="n"/>
      <c r="F65" s="39" t="n"/>
      <c r="G65" s="39" t="n"/>
      <c r="H65" s="39" t="n"/>
      <c r="I65" s="39" t="n"/>
      <c r="J65" s="39" t="n"/>
      <c r="K65" s="39" t="n"/>
      <c r="L65" s="39" t="n"/>
      <c r="M65" s="39" t="n"/>
    </row>
    <row r="66">
      <c r="A66" s="38" t="n"/>
      <c r="B66" s="39" t="n"/>
      <c r="C66" s="39" t="n"/>
      <c r="D66" s="39" t="n"/>
      <c r="E66" s="39" t="n"/>
      <c r="F66" s="39" t="n"/>
      <c r="G66" s="39" t="n"/>
      <c r="H66" s="39" t="n"/>
      <c r="I66" s="39" t="n"/>
      <c r="J66" s="39" t="n"/>
      <c r="K66" s="39" t="n"/>
      <c r="L66" s="39" t="n"/>
      <c r="M66" s="39" t="n"/>
    </row>
    <row r="67">
      <c r="A67" s="38" t="n"/>
      <c r="B67" s="39" t="n"/>
      <c r="C67" s="39" t="n"/>
      <c r="D67" s="39" t="n"/>
      <c r="E67" s="39" t="n"/>
      <c r="F67" s="39" t="n"/>
      <c r="G67" s="39" t="n"/>
      <c r="H67" s="39" t="n"/>
      <c r="I67" s="39" t="n"/>
      <c r="J67" s="39" t="n"/>
      <c r="K67" s="39" t="n"/>
      <c r="L67" s="39" t="n"/>
      <c r="M67" s="39" t="n"/>
    </row>
    <row r="68">
      <c r="A68" s="38" t="n"/>
      <c r="B68" s="39" t="n"/>
      <c r="C68" s="39" t="n"/>
      <c r="D68" s="39" t="n"/>
      <c r="E68" s="39" t="n"/>
      <c r="F68" s="39" t="n"/>
      <c r="G68" s="39" t="n"/>
      <c r="H68" s="39" t="n"/>
      <c r="I68" s="39" t="n"/>
      <c r="J68" s="39" t="n"/>
      <c r="K68" s="39" t="n"/>
      <c r="L68" s="39" t="n"/>
      <c r="M68" s="39" t="n"/>
    </row>
    <row r="69">
      <c r="A69" s="38" t="n"/>
      <c r="B69" s="39" t="n"/>
      <c r="C69" s="39" t="n"/>
      <c r="D69" s="39" t="n"/>
      <c r="E69" s="39" t="n"/>
      <c r="F69" s="39" t="n"/>
      <c r="G69" s="39" t="n"/>
      <c r="H69" s="39" t="n"/>
      <c r="I69" s="39" t="n"/>
      <c r="J69" s="39" t="n"/>
      <c r="K69" s="39" t="n"/>
      <c r="L69" s="39" t="n"/>
      <c r="M69" s="39" t="n"/>
    </row>
    <row r="70">
      <c r="A70" s="38" t="n"/>
      <c r="B70" s="39" t="n"/>
      <c r="C70" s="39" t="n"/>
      <c r="D70" s="39" t="n"/>
      <c r="E70" s="39" t="n"/>
      <c r="F70" s="39" t="n"/>
      <c r="G70" s="39" t="n"/>
      <c r="H70" s="39" t="n"/>
      <c r="I70" s="39" t="n"/>
      <c r="J70" s="39" t="n"/>
      <c r="K70" s="39" t="n"/>
      <c r="L70" s="39" t="n"/>
      <c r="M70" s="39" t="n"/>
    </row>
    <row r="71">
      <c r="A71" s="38" t="n"/>
      <c r="B71" s="39" t="n"/>
      <c r="C71" s="39" t="n"/>
      <c r="D71" s="39" t="n"/>
      <c r="E71" s="39" t="n"/>
      <c r="F71" s="39" t="n"/>
      <c r="G71" s="39" t="n"/>
      <c r="H71" s="39" t="n"/>
      <c r="I71" s="39" t="n"/>
      <c r="J71" s="39" t="n"/>
      <c r="K71" s="39" t="n"/>
      <c r="L71" s="39" t="n"/>
      <c r="M71" s="39" t="n"/>
    </row>
    <row r="72">
      <c r="A72" s="38" t="n"/>
      <c r="B72" s="39" t="n"/>
      <c r="C72" s="39" t="n"/>
      <c r="D72" s="39" t="n"/>
      <c r="E72" s="39" t="n"/>
      <c r="F72" s="39" t="n"/>
      <c r="G72" s="39" t="n"/>
      <c r="H72" s="39" t="n"/>
      <c r="I72" s="39" t="n"/>
      <c r="J72" s="39" t="n"/>
      <c r="K72" s="39" t="n"/>
      <c r="L72" s="39" t="n"/>
      <c r="M72" s="39" t="n"/>
    </row>
    <row r="73">
      <c r="A73" s="38" t="n"/>
      <c r="B73" s="39" t="n"/>
      <c r="C73" s="39" t="n"/>
      <c r="D73" s="39" t="n"/>
      <c r="E73" s="39" t="n"/>
      <c r="F73" s="39" t="n"/>
      <c r="G73" s="39" t="n"/>
      <c r="H73" s="39" t="n"/>
      <c r="I73" s="39" t="n"/>
      <c r="J73" s="39" t="n"/>
      <c r="K73" s="39" t="n"/>
      <c r="L73" s="39" t="n"/>
      <c r="M73" s="39" t="n"/>
    </row>
    <row r="74">
      <c r="A74" s="38" t="n"/>
      <c r="B74" s="39" t="n"/>
      <c r="C74" s="39" t="n"/>
      <c r="D74" s="39" t="n"/>
      <c r="E74" s="39" t="n"/>
      <c r="F74" s="39" t="n"/>
      <c r="G74" s="39" t="n"/>
      <c r="H74" s="39" t="n"/>
      <c r="I74" s="39" t="n"/>
      <c r="J74" s="39" t="n"/>
      <c r="K74" s="39" t="n"/>
      <c r="L74" s="39" t="n"/>
      <c r="M74" s="39" t="n"/>
    </row>
    <row r="75">
      <c r="A75" s="38" t="n"/>
      <c r="B75" s="39" t="n"/>
      <c r="C75" s="39" t="n"/>
      <c r="D75" s="39" t="n"/>
      <c r="E75" s="39" t="n"/>
      <c r="F75" s="39" t="n"/>
      <c r="G75" s="39" t="n"/>
      <c r="H75" s="39" t="n"/>
      <c r="I75" s="39" t="n"/>
      <c r="J75" s="39" t="n"/>
      <c r="K75" s="39" t="n"/>
      <c r="L75" s="39" t="n"/>
      <c r="M75" s="39" t="n"/>
    </row>
    <row r="76">
      <c r="A76" s="38" t="n"/>
      <c r="B76" s="39" t="n"/>
      <c r="C76" s="39" t="n"/>
      <c r="D76" s="39" t="n"/>
      <c r="E76" s="39" t="n"/>
      <c r="F76" s="39" t="n"/>
      <c r="G76" s="39" t="n"/>
      <c r="H76" s="39" t="n"/>
      <c r="I76" s="39" t="n"/>
      <c r="J76" s="39" t="n"/>
      <c r="K76" s="39" t="n"/>
      <c r="L76" s="39" t="n"/>
      <c r="M76" s="39" t="n"/>
    </row>
    <row r="77">
      <c r="A77" s="38" t="n"/>
      <c r="B77" s="39" t="n"/>
      <c r="C77" s="39" t="n"/>
      <c r="D77" s="39" t="n"/>
      <c r="E77" s="39" t="n"/>
      <c r="F77" s="39" t="n"/>
      <c r="G77" s="39" t="n"/>
      <c r="H77" s="39" t="n"/>
      <c r="I77" s="39" t="n"/>
      <c r="J77" s="39" t="n"/>
      <c r="K77" s="39" t="n"/>
      <c r="L77" s="39" t="n"/>
      <c r="M77" s="39" t="n"/>
    </row>
    <row r="78">
      <c r="A78" s="38" t="n"/>
      <c r="B78" s="39" t="n"/>
      <c r="C78" s="39" t="n"/>
      <c r="D78" s="39" t="n"/>
      <c r="E78" s="39" t="n"/>
      <c r="F78" s="39" t="n"/>
      <c r="G78" s="39" t="n"/>
      <c r="H78" s="39" t="n"/>
      <c r="I78" s="39" t="n"/>
      <c r="J78" s="39" t="n"/>
      <c r="K78" s="39" t="n"/>
      <c r="L78" s="39" t="n"/>
      <c r="M78" s="39" t="n"/>
    </row>
    <row r="79">
      <c r="A79" s="38" t="n"/>
      <c r="B79" s="39" t="n"/>
      <c r="C79" s="39" t="n"/>
      <c r="D79" s="39" t="n"/>
      <c r="E79" s="39" t="n"/>
      <c r="F79" s="39" t="n"/>
      <c r="G79" s="39" t="n"/>
      <c r="H79" s="39" t="n"/>
      <c r="I79" s="39" t="n"/>
      <c r="J79" s="39" t="n"/>
      <c r="K79" s="39" t="n"/>
      <c r="L79" s="39" t="n"/>
      <c r="M79" s="39" t="n"/>
    </row>
    <row r="80">
      <c r="A80" s="38" t="n"/>
      <c r="B80" s="39" t="n"/>
      <c r="C80" s="39" t="n"/>
      <c r="D80" s="39" t="n"/>
      <c r="E80" s="39" t="n"/>
      <c r="F80" s="39" t="n"/>
      <c r="G80" s="39" t="n"/>
      <c r="H80" s="39" t="n"/>
      <c r="I80" s="39" t="n"/>
      <c r="J80" s="39" t="n"/>
      <c r="K80" s="39" t="n"/>
      <c r="L80" s="39" t="n"/>
      <c r="M80" s="39" t="n"/>
    </row>
    <row r="81">
      <c r="A81" s="38" t="n"/>
      <c r="B81" s="39" t="n"/>
      <c r="C81" s="39" t="n"/>
      <c r="D81" s="39" t="n"/>
      <c r="E81" s="39" t="n"/>
      <c r="F81" s="39" t="n"/>
      <c r="G81" s="39" t="n"/>
      <c r="H81" s="39" t="n"/>
      <c r="I81" s="39" t="n"/>
      <c r="J81" s="39" t="n"/>
      <c r="K81" s="39" t="n"/>
      <c r="L81" s="39" t="n"/>
      <c r="M81" s="39" t="n"/>
    </row>
    <row r="82">
      <c r="A82" s="38" t="n"/>
      <c r="B82" s="39" t="n"/>
      <c r="C82" s="39" t="n"/>
      <c r="D82" s="39" t="n"/>
      <c r="E82" s="39" t="n"/>
      <c r="F82" s="39" t="n"/>
      <c r="G82" s="39" t="n"/>
      <c r="H82" s="39" t="n"/>
      <c r="I82" s="39" t="n"/>
      <c r="J82" s="39" t="n"/>
      <c r="K82" s="39" t="n"/>
      <c r="L82" s="39" t="n"/>
      <c r="M82" s="39" t="n"/>
    </row>
    <row r="83">
      <c r="A83" s="38" t="n"/>
      <c r="B83" s="39" t="n"/>
      <c r="C83" s="39" t="n"/>
      <c r="D83" s="39" t="n"/>
      <c r="E83" s="39" t="n"/>
      <c r="F83" s="39" t="n"/>
      <c r="G83" s="39" t="n"/>
      <c r="H83" s="39" t="n"/>
      <c r="I83" s="39" t="n"/>
      <c r="J83" s="39" t="n"/>
      <c r="K83" s="39" t="n"/>
      <c r="L83" s="39" t="n"/>
      <c r="M83" s="39" t="n"/>
    </row>
    <row r="84">
      <c r="A84" s="38" t="n"/>
      <c r="B84" s="39" t="n"/>
      <c r="C84" s="39" t="n"/>
      <c r="D84" s="39" t="n"/>
      <c r="E84" s="39" t="n"/>
      <c r="F84" s="39" t="n"/>
      <c r="G84" s="39" t="n"/>
      <c r="H84" s="39" t="n"/>
      <c r="I84" s="39" t="n"/>
      <c r="J84" s="39" t="n"/>
      <c r="K84" s="39" t="n"/>
      <c r="L84" s="39" t="n"/>
      <c r="M84" s="39" t="n"/>
    </row>
    <row r="85">
      <c r="A85" s="38" t="n"/>
      <c r="B85" s="39" t="n"/>
      <c r="C85" s="39" t="n"/>
      <c r="D85" s="39" t="n"/>
      <c r="E85" s="39" t="n"/>
      <c r="F85" s="39" t="n"/>
      <c r="G85" s="39" t="n"/>
      <c r="H85" s="39" t="n"/>
      <c r="I85" s="39" t="n"/>
      <c r="J85" s="39" t="n"/>
      <c r="K85" s="39" t="n"/>
      <c r="L85" s="39" t="n"/>
      <c r="M85" s="39" t="n"/>
    </row>
    <row r="86">
      <c r="A86" s="38" t="n"/>
      <c r="B86" s="39" t="n"/>
      <c r="C86" s="39" t="n"/>
      <c r="D86" s="39" t="n"/>
      <c r="E86" s="39" t="n"/>
      <c r="F86" s="39" t="n"/>
      <c r="G86" s="39" t="n"/>
      <c r="H86" s="39" t="n"/>
      <c r="I86" s="39" t="n"/>
      <c r="J86" s="39" t="n"/>
      <c r="K86" s="39" t="n"/>
      <c r="L86" s="39" t="n"/>
      <c r="M86" s="39" t="n"/>
    </row>
    <row r="87">
      <c r="A87" s="38" t="n"/>
      <c r="B87" s="39" t="n"/>
      <c r="C87" s="39" t="n"/>
      <c r="D87" s="39" t="n"/>
      <c r="E87" s="39" t="n"/>
      <c r="F87" s="39" t="n"/>
      <c r="G87" s="39" t="n"/>
      <c r="H87" s="39" t="n"/>
      <c r="I87" s="39" t="n"/>
      <c r="J87" s="39" t="n"/>
      <c r="K87" s="39" t="n"/>
      <c r="L87" s="39" t="n"/>
      <c r="M87" s="39" t="n"/>
    </row>
    <row r="88">
      <c r="A88" s="38" t="n"/>
      <c r="B88" s="39" t="n"/>
      <c r="C88" s="39" t="n"/>
      <c r="D88" s="39" t="n"/>
      <c r="E88" s="39" t="n"/>
      <c r="F88" s="39" t="n"/>
      <c r="G88" s="39" t="n"/>
      <c r="H88" s="39" t="n"/>
      <c r="I88" s="39" t="n"/>
      <c r="J88" s="39" t="n"/>
      <c r="K88" s="39" t="n"/>
      <c r="L88" s="39" t="n"/>
      <c r="M88" s="39" t="n"/>
    </row>
    <row r="89">
      <c r="A89" s="38" t="n"/>
      <c r="B89" s="39" t="n"/>
      <c r="C89" s="39" t="n"/>
      <c r="D89" s="39" t="n"/>
      <c r="E89" s="39" t="n"/>
      <c r="F89" s="39" t="n"/>
      <c r="G89" s="39" t="n"/>
      <c r="H89" s="39" t="n"/>
      <c r="I89" s="39" t="n"/>
      <c r="J89" s="39" t="n"/>
      <c r="K89" s="39" t="n"/>
      <c r="L89" s="39" t="n"/>
      <c r="M89" s="39" t="n"/>
    </row>
    <row r="90">
      <c r="A90" s="38" t="n"/>
      <c r="B90" s="39" t="n"/>
      <c r="C90" s="39" t="n"/>
      <c r="D90" s="39" t="n"/>
      <c r="E90" s="39" t="n"/>
      <c r="F90" s="39" t="n"/>
      <c r="G90" s="39" t="n"/>
      <c r="H90" s="39" t="n"/>
      <c r="I90" s="39" t="n"/>
      <c r="J90" s="39" t="n"/>
      <c r="K90" s="39" t="n"/>
      <c r="L90" s="39" t="n"/>
      <c r="M90" s="39" t="n"/>
    </row>
    <row r="91">
      <c r="A91" s="38" t="n"/>
      <c r="B91" s="39" t="n"/>
      <c r="C91" s="39" t="n"/>
      <c r="D91" s="39" t="n"/>
      <c r="E91" s="39" t="n"/>
      <c r="F91" s="39" t="n"/>
      <c r="G91" s="39" t="n"/>
      <c r="H91" s="39" t="n"/>
      <c r="I91" s="39" t="n"/>
      <c r="J91" s="39" t="n"/>
      <c r="K91" s="39" t="n"/>
      <c r="L91" s="39" t="n"/>
      <c r="M91" s="39" t="n"/>
    </row>
    <row r="92">
      <c r="A92" s="38" t="n"/>
      <c r="B92" s="39" t="n"/>
      <c r="C92" s="39" t="n"/>
      <c r="D92" s="39" t="n"/>
      <c r="E92" s="39" t="n"/>
      <c r="F92" s="39" t="n"/>
      <c r="G92" s="39" t="n"/>
      <c r="H92" s="39" t="n"/>
      <c r="I92" s="39" t="n"/>
      <c r="J92" s="39" t="n"/>
      <c r="K92" s="39" t="n"/>
      <c r="L92" s="39" t="n"/>
      <c r="M92" s="39" t="n"/>
    </row>
    <row r="93">
      <c r="A93" s="38" t="n"/>
      <c r="B93" s="39" t="n"/>
      <c r="C93" s="39" t="n"/>
      <c r="D93" s="39" t="n"/>
      <c r="E93" s="39" t="n"/>
      <c r="F93" s="39" t="n"/>
      <c r="G93" s="39" t="n"/>
      <c r="H93" s="39" t="n"/>
      <c r="I93" s="39" t="n"/>
      <c r="J93" s="39" t="n"/>
      <c r="K93" s="39" t="n"/>
      <c r="L93" s="39" t="n"/>
      <c r="M93" s="39" t="n"/>
    </row>
    <row r="94">
      <c r="A94" s="38" t="n"/>
      <c r="B94" s="39" t="n"/>
      <c r="C94" s="39" t="n"/>
      <c r="D94" s="39" t="n"/>
      <c r="E94" s="39" t="n"/>
      <c r="F94" s="39" t="n"/>
      <c r="G94" s="39" t="n"/>
      <c r="H94" s="39" t="n"/>
      <c r="I94" s="39" t="n"/>
      <c r="J94" s="39" t="n"/>
      <c r="K94" s="39" t="n"/>
      <c r="L94" s="39" t="n"/>
      <c r="M94" s="39" t="n"/>
    </row>
    <row r="95">
      <c r="A95" s="38" t="n"/>
      <c r="B95" s="39" t="n"/>
      <c r="C95" s="39" t="n"/>
      <c r="D95" s="39" t="n"/>
      <c r="E95" s="39" t="n"/>
      <c r="F95" s="39" t="n"/>
      <c r="G95" s="39" t="n"/>
      <c r="H95" s="39" t="n"/>
      <c r="I95" s="39" t="n"/>
      <c r="J95" s="39" t="n"/>
      <c r="K95" s="39" t="n"/>
      <c r="L95" s="39" t="n"/>
      <c r="M95" s="39" t="n"/>
    </row>
    <row r="96">
      <c r="A96" s="38" t="n"/>
      <c r="B96" s="39" t="n"/>
      <c r="C96" s="39" t="n"/>
      <c r="D96" s="39" t="n"/>
      <c r="E96" s="39" t="n"/>
      <c r="F96" s="39" t="n"/>
      <c r="G96" s="39" t="n"/>
      <c r="H96" s="39" t="n"/>
      <c r="I96" s="39" t="n"/>
      <c r="J96" s="39" t="n"/>
      <c r="K96" s="39" t="n"/>
      <c r="L96" s="39" t="n"/>
      <c r="M96" s="39" t="n"/>
    </row>
    <row r="97">
      <c r="A97" s="38" t="n"/>
      <c r="B97" s="39" t="n"/>
      <c r="C97" s="39" t="n"/>
      <c r="D97" s="39" t="n"/>
      <c r="E97" s="39" t="n"/>
      <c r="F97" s="39" t="n"/>
      <c r="G97" s="39" t="n"/>
      <c r="H97" s="39" t="n"/>
      <c r="I97" s="39" t="n"/>
      <c r="J97" s="39" t="n"/>
      <c r="K97" s="39" t="n"/>
      <c r="L97" s="39" t="n"/>
      <c r="M97" s="39" t="n"/>
    </row>
    <row r="98">
      <c r="A98" s="38" t="n"/>
      <c r="B98" s="39" t="n"/>
      <c r="C98" s="39" t="n"/>
      <c r="D98" s="39" t="n"/>
      <c r="E98" s="39" t="n"/>
      <c r="F98" s="39" t="n"/>
      <c r="G98" s="39" t="n"/>
      <c r="H98" s="39" t="n"/>
      <c r="I98" s="39" t="n"/>
      <c r="J98" s="39" t="n"/>
      <c r="K98" s="39" t="n"/>
      <c r="L98" s="39" t="n"/>
      <c r="M98" s="39" t="n"/>
    </row>
    <row r="99">
      <c r="A99" s="38" t="n"/>
      <c r="B99" s="39" t="n"/>
      <c r="C99" s="39" t="n"/>
      <c r="D99" s="39" t="n"/>
      <c r="E99" s="39" t="n"/>
      <c r="F99" s="39" t="n"/>
      <c r="G99" s="39" t="n"/>
      <c r="H99" s="39" t="n"/>
      <c r="I99" s="39" t="n"/>
      <c r="J99" s="39" t="n"/>
      <c r="K99" s="39" t="n"/>
      <c r="L99" s="39" t="n"/>
      <c r="M99" s="39" t="n"/>
    </row>
    <row r="100">
      <c r="A100" s="38" t="n"/>
      <c r="B100" s="39" t="n"/>
      <c r="C100" s="39" t="n"/>
      <c r="D100" s="39" t="n"/>
      <c r="E100" s="39" t="n"/>
      <c r="F100" s="39" t="n"/>
      <c r="G100" s="39" t="n"/>
      <c r="H100" s="39" t="n"/>
      <c r="I100" s="39" t="n"/>
      <c r="J100" s="39" t="n"/>
      <c r="K100" s="39" t="n"/>
      <c r="L100" s="39" t="n"/>
      <c r="M100" s="39" t="n"/>
    </row>
    <row r="101">
      <c r="A101" s="38" t="n"/>
      <c r="B101" s="39" t="n"/>
      <c r="C101" s="39" t="n"/>
      <c r="D101" s="39" t="n"/>
      <c r="E101" s="39" t="n"/>
      <c r="F101" s="39" t="n"/>
      <c r="G101" s="39" t="n"/>
      <c r="H101" s="39" t="n"/>
      <c r="I101" s="39" t="n"/>
      <c r="J101" s="39" t="n"/>
      <c r="K101" s="39" t="n"/>
      <c r="L101" s="39" t="n"/>
      <c r="M101" s="39" t="n"/>
    </row>
    <row r="102">
      <c r="A102" s="38" t="n"/>
      <c r="B102" s="39" t="n"/>
      <c r="C102" s="39" t="n"/>
      <c r="D102" s="39" t="n"/>
      <c r="E102" s="39" t="n"/>
      <c r="F102" s="39" t="n"/>
      <c r="G102" s="39" t="n"/>
      <c r="H102" s="39" t="n"/>
      <c r="I102" s="39" t="n"/>
      <c r="J102" s="39" t="n"/>
      <c r="K102" s="39" t="n"/>
      <c r="L102" s="39" t="n"/>
      <c r="M102" s="39" t="n"/>
    </row>
    <row r="103">
      <c r="A103" s="38" t="n"/>
      <c r="B103" s="39" t="n"/>
      <c r="C103" s="39" t="n"/>
      <c r="D103" s="39" t="n"/>
      <c r="E103" s="39" t="n"/>
      <c r="F103" s="39" t="n"/>
      <c r="G103" s="39" t="n"/>
      <c r="H103" s="39" t="n"/>
      <c r="I103" s="39" t="n"/>
      <c r="J103" s="39" t="n"/>
      <c r="K103" s="39" t="n"/>
      <c r="L103" s="39" t="n"/>
      <c r="M103" s="39" t="n"/>
    </row>
    <row r="104">
      <c r="A104" s="38" t="n"/>
      <c r="B104" s="39" t="n"/>
      <c r="C104" s="39" t="n"/>
      <c r="D104" s="39" t="n"/>
      <c r="E104" s="39" t="n"/>
      <c r="F104" s="39" t="n"/>
      <c r="G104" s="39" t="n"/>
      <c r="H104" s="39" t="n"/>
      <c r="I104" s="39" t="n"/>
      <c r="J104" s="39" t="n"/>
      <c r="K104" s="39" t="n"/>
      <c r="L104" s="39" t="n"/>
      <c r="M104" s="39" t="n"/>
    </row>
    <row r="105">
      <c r="A105" s="38" t="n"/>
      <c r="B105" s="39" t="n"/>
      <c r="C105" s="39" t="n"/>
      <c r="D105" s="39" t="n"/>
      <c r="E105" s="39" t="n"/>
      <c r="F105" s="39" t="n"/>
      <c r="G105" s="39" t="n"/>
      <c r="H105" s="39" t="n"/>
      <c r="I105" s="39" t="n"/>
      <c r="J105" s="39" t="n"/>
      <c r="K105" s="39" t="n"/>
      <c r="L105" s="39" t="n"/>
      <c r="M105" s="39" t="n"/>
    </row>
    <row r="106">
      <c r="A106" s="38" t="n"/>
      <c r="B106" s="39" t="n"/>
      <c r="C106" s="39" t="n"/>
      <c r="D106" s="39" t="n"/>
      <c r="E106" s="39" t="n"/>
      <c r="F106" s="39" t="n"/>
      <c r="G106" s="39" t="n"/>
      <c r="H106" s="39" t="n"/>
      <c r="I106" s="39" t="n"/>
      <c r="J106" s="39" t="n"/>
      <c r="K106" s="39" t="n"/>
      <c r="L106" s="39" t="n"/>
      <c r="M106" s="39" t="n"/>
    </row>
    <row r="107">
      <c r="A107" s="38" t="n"/>
      <c r="B107" s="39" t="n"/>
      <c r="C107" s="39" t="n"/>
      <c r="D107" s="39" t="n"/>
      <c r="E107" s="39" t="n"/>
      <c r="F107" s="39" t="n"/>
      <c r="G107" s="39" t="n"/>
      <c r="H107" s="39" t="n"/>
      <c r="I107" s="39" t="n"/>
      <c r="J107" s="39" t="n"/>
      <c r="K107" s="39" t="n"/>
      <c r="L107" s="39" t="n"/>
      <c r="M107" s="39" t="n"/>
    </row>
    <row r="108">
      <c r="A108" s="38" t="n"/>
      <c r="B108" s="39" t="n"/>
      <c r="C108" s="39" t="n"/>
      <c r="D108" s="39" t="n"/>
      <c r="E108" s="39" t="n"/>
      <c r="F108" s="39" t="n"/>
      <c r="G108" s="39" t="n"/>
      <c r="H108" s="39" t="n"/>
      <c r="I108" s="39" t="n"/>
      <c r="J108" s="39" t="n"/>
      <c r="K108" s="39" t="n"/>
      <c r="L108" s="39" t="n"/>
      <c r="M108" s="39" t="n"/>
    </row>
    <row r="109">
      <c r="A109" s="38" t="n"/>
      <c r="B109" s="39" t="n"/>
      <c r="C109" s="39" t="n"/>
      <c r="D109" s="39" t="n"/>
      <c r="E109" s="39" t="n"/>
      <c r="F109" s="39" t="n"/>
      <c r="G109" s="39" t="n"/>
      <c r="H109" s="39" t="n"/>
      <c r="I109" s="39" t="n"/>
      <c r="J109" s="39" t="n"/>
      <c r="K109" s="39" t="n"/>
      <c r="L109" s="39" t="n"/>
      <c r="M109" s="39" t="n"/>
    </row>
    <row r="110">
      <c r="A110" s="38" t="n"/>
      <c r="B110" s="39" t="n"/>
      <c r="C110" s="39" t="n"/>
      <c r="D110" s="39" t="n"/>
      <c r="E110" s="39" t="n"/>
      <c r="F110" s="39" t="n"/>
      <c r="G110" s="39" t="n"/>
      <c r="H110" s="39" t="n"/>
      <c r="I110" s="39" t="n"/>
      <c r="J110" s="39" t="n"/>
      <c r="K110" s="39" t="n"/>
      <c r="L110" s="39" t="n"/>
      <c r="M110" s="39" t="n"/>
    </row>
    <row r="111">
      <c r="A111" s="38" t="n"/>
      <c r="B111" s="39" t="n"/>
      <c r="C111" s="39" t="n"/>
      <c r="D111" s="39" t="n"/>
      <c r="E111" s="39" t="n"/>
      <c r="F111" s="39" t="n"/>
      <c r="G111" s="39" t="n"/>
      <c r="H111" s="39" t="n"/>
      <c r="I111" s="39" t="n"/>
      <c r="J111" s="39" t="n"/>
      <c r="K111" s="39" t="n"/>
      <c r="L111" s="39" t="n"/>
      <c r="M111" s="39" t="n"/>
    </row>
    <row r="112">
      <c r="A112" s="38" t="n"/>
      <c r="B112" s="39" t="n"/>
      <c r="C112" s="39" t="n"/>
      <c r="D112" s="39" t="n"/>
      <c r="E112" s="39" t="n"/>
      <c r="F112" s="39" t="n"/>
      <c r="G112" s="39" t="n"/>
      <c r="H112" s="39" t="n"/>
      <c r="I112" s="39" t="n"/>
      <c r="J112" s="39" t="n"/>
      <c r="K112" s="39" t="n"/>
      <c r="L112" s="39" t="n"/>
      <c r="M112" s="39" t="n"/>
    </row>
    <row r="113">
      <c r="A113" s="38" t="n"/>
      <c r="B113" s="39" t="n"/>
      <c r="C113" s="39" t="n"/>
      <c r="D113" s="39" t="n"/>
      <c r="E113" s="39" t="n"/>
      <c r="F113" s="39" t="n"/>
      <c r="G113" s="39" t="n"/>
      <c r="H113" s="39" t="n"/>
      <c r="I113" s="39" t="n"/>
      <c r="J113" s="39" t="n"/>
      <c r="K113" s="39" t="n"/>
      <c r="L113" s="39" t="n"/>
      <c r="M113" s="39" t="n"/>
    </row>
    <row r="114">
      <c r="A114" s="38" t="n"/>
      <c r="B114" s="39" t="n"/>
      <c r="C114" s="39" t="n"/>
      <c r="D114" s="39" t="n"/>
      <c r="E114" s="39" t="n"/>
      <c r="F114" s="39" t="n"/>
      <c r="G114" s="39" t="n"/>
      <c r="H114" s="39" t="n"/>
      <c r="I114" s="39" t="n"/>
      <c r="J114" s="39" t="n"/>
      <c r="K114" s="39" t="n"/>
      <c r="L114" s="39" t="n"/>
      <c r="M114" s="39" t="n"/>
    </row>
    <row r="115">
      <c r="A115" s="38" t="n"/>
      <c r="B115" s="39" t="n"/>
      <c r="C115" s="39" t="n"/>
      <c r="D115" s="39" t="n"/>
      <c r="E115" s="39" t="n"/>
      <c r="F115" s="39" t="n"/>
      <c r="G115" s="39" t="n"/>
      <c r="H115" s="39" t="n"/>
      <c r="I115" s="39" t="n"/>
      <c r="J115" s="39" t="n"/>
      <c r="K115" s="39" t="n"/>
      <c r="L115" s="39" t="n"/>
      <c r="M115" s="39" t="n"/>
    </row>
    <row r="116">
      <c r="A116" s="38" t="n"/>
      <c r="B116" s="39" t="n"/>
      <c r="C116" s="39" t="n"/>
      <c r="D116" s="39" t="n"/>
      <c r="E116" s="39" t="n"/>
      <c r="F116" s="39" t="n"/>
      <c r="G116" s="39" t="n"/>
      <c r="H116" s="39" t="n"/>
      <c r="I116" s="39" t="n"/>
      <c r="J116" s="39" t="n"/>
      <c r="K116" s="39" t="n"/>
      <c r="L116" s="39" t="n"/>
      <c r="M116" s="39" t="n"/>
    </row>
    <row r="117">
      <c r="A117" s="38" t="n"/>
      <c r="B117" s="39" t="n"/>
      <c r="C117" s="39" t="n"/>
      <c r="D117" s="39" t="n"/>
      <c r="E117" s="39" t="n"/>
      <c r="F117" s="39" t="n"/>
      <c r="G117" s="39" t="n"/>
      <c r="H117" s="39" t="n"/>
      <c r="I117" s="39" t="n"/>
      <c r="J117" s="39" t="n"/>
      <c r="K117" s="39" t="n"/>
      <c r="L117" s="39" t="n"/>
      <c r="M117" s="39" t="n"/>
    </row>
    <row r="118">
      <c r="A118" s="38" t="n"/>
      <c r="B118" s="39" t="n"/>
      <c r="C118" s="39" t="n"/>
      <c r="D118" s="39" t="n"/>
      <c r="E118" s="39" t="n"/>
      <c r="F118" s="39" t="n"/>
      <c r="G118" s="39" t="n"/>
      <c r="H118" s="39" t="n"/>
      <c r="I118" s="39" t="n"/>
      <c r="J118" s="39" t="n"/>
      <c r="K118" s="39" t="n"/>
      <c r="L118" s="39" t="n"/>
      <c r="M118" s="39" t="n"/>
    </row>
    <row r="119">
      <c r="A119" s="38" t="n"/>
      <c r="B119" s="39" t="n"/>
      <c r="C119" s="39" t="n"/>
      <c r="D119" s="39" t="n"/>
      <c r="E119" s="39" t="n"/>
      <c r="F119" s="39" t="n"/>
      <c r="G119" s="39" t="n"/>
      <c r="H119" s="39" t="n"/>
      <c r="I119" s="39" t="n"/>
      <c r="J119" s="39" t="n"/>
      <c r="K119" s="39" t="n"/>
      <c r="L119" s="39" t="n"/>
      <c r="M119" s="39" t="n"/>
    </row>
    <row r="120">
      <c r="A120" s="38" t="n"/>
      <c r="B120" s="39" t="n"/>
      <c r="C120" s="39" t="n"/>
      <c r="D120" s="39" t="n"/>
      <c r="E120" s="39" t="n"/>
      <c r="F120" s="39" t="n"/>
      <c r="G120" s="39" t="n"/>
      <c r="H120" s="39" t="n"/>
      <c r="I120" s="39" t="n"/>
      <c r="J120" s="39" t="n"/>
      <c r="K120" s="39" t="n"/>
      <c r="L120" s="39" t="n"/>
      <c r="M120" s="39" t="n"/>
    </row>
    <row r="121">
      <c r="A121" s="38" t="n"/>
      <c r="B121" s="39" t="n"/>
      <c r="C121" s="39" t="n"/>
      <c r="D121" s="39" t="n"/>
      <c r="E121" s="39" t="n"/>
      <c r="F121" s="39" t="n"/>
      <c r="G121" s="39" t="n"/>
      <c r="H121" s="39" t="n"/>
      <c r="I121" s="39" t="n"/>
      <c r="J121" s="39" t="n"/>
      <c r="K121" s="39" t="n"/>
      <c r="L121" s="39" t="n"/>
      <c r="M121" s="39" t="n"/>
    </row>
    <row r="122">
      <c r="A122" s="38" t="n"/>
      <c r="B122" s="39" t="n"/>
      <c r="C122" s="39" t="n"/>
      <c r="D122" s="39" t="n"/>
      <c r="E122" s="39" t="n"/>
      <c r="F122" s="39" t="n"/>
      <c r="G122" s="39" t="n"/>
      <c r="H122" s="39" t="n"/>
      <c r="I122" s="39" t="n"/>
      <c r="J122" s="39" t="n"/>
      <c r="K122" s="39" t="n"/>
      <c r="L122" s="39" t="n"/>
      <c r="M122" s="39" t="n"/>
    </row>
    <row r="123">
      <c r="A123" s="38" t="n"/>
      <c r="B123" s="39" t="n"/>
      <c r="C123" s="39" t="n"/>
      <c r="D123" s="39" t="n"/>
      <c r="E123" s="39" t="n"/>
      <c r="F123" s="39" t="n"/>
      <c r="G123" s="39" t="n"/>
      <c r="H123" s="39" t="n"/>
      <c r="I123" s="39" t="n"/>
      <c r="J123" s="39" t="n"/>
      <c r="K123" s="39" t="n"/>
      <c r="L123" s="39" t="n"/>
      <c r="M123" s="39" t="n"/>
    </row>
    <row r="124">
      <c r="A124" s="38" t="n"/>
      <c r="B124" s="39" t="n"/>
      <c r="C124" s="39" t="n"/>
      <c r="D124" s="39" t="n"/>
      <c r="E124" s="39" t="n"/>
      <c r="F124" s="39" t="n"/>
      <c r="G124" s="39" t="n"/>
      <c r="H124" s="39" t="n"/>
      <c r="I124" s="39" t="n"/>
      <c r="J124" s="39" t="n"/>
      <c r="K124" s="39" t="n"/>
      <c r="L124" s="39" t="n"/>
      <c r="M124" s="39" t="n"/>
    </row>
    <row r="125">
      <c r="A125" s="38" t="n"/>
      <c r="B125" s="39" t="n"/>
      <c r="C125" s="39" t="n"/>
      <c r="D125" s="39" t="n"/>
      <c r="E125" s="39" t="n"/>
      <c r="F125" s="39" t="n"/>
      <c r="G125" s="39" t="n"/>
      <c r="H125" s="39" t="n"/>
      <c r="I125" s="39" t="n"/>
      <c r="J125" s="39" t="n"/>
      <c r="K125" s="39" t="n"/>
      <c r="L125" s="39" t="n"/>
      <c r="M125" s="39" t="n"/>
    </row>
    <row r="126">
      <c r="A126" s="38" t="n"/>
      <c r="B126" s="39" t="n"/>
      <c r="C126" s="39" t="n"/>
      <c r="D126" s="39" t="n"/>
      <c r="E126" s="39" t="n"/>
      <c r="F126" s="39" t="n"/>
      <c r="G126" s="39" t="n"/>
      <c r="H126" s="39" t="n"/>
      <c r="I126" s="39" t="n"/>
      <c r="J126" s="39" t="n"/>
      <c r="K126" s="39" t="n"/>
      <c r="L126" s="39" t="n"/>
      <c r="M126" s="39" t="n"/>
    </row>
    <row r="127">
      <c r="A127" s="38" t="n"/>
      <c r="B127" s="39" t="n"/>
      <c r="C127" s="39" t="n"/>
      <c r="D127" s="39" t="n"/>
      <c r="E127" s="39" t="n"/>
      <c r="F127" s="39" t="n"/>
      <c r="G127" s="39" t="n"/>
      <c r="H127" s="39" t="n"/>
      <c r="I127" s="39" t="n"/>
      <c r="J127" s="39" t="n"/>
      <c r="K127" s="39" t="n"/>
      <c r="L127" s="39" t="n"/>
      <c r="M127" s="39" t="n"/>
    </row>
    <row r="128">
      <c r="A128" s="38" t="n"/>
      <c r="B128" s="39" t="n"/>
      <c r="C128" s="39" t="n"/>
      <c r="D128" s="39" t="n"/>
      <c r="E128" s="39" t="n"/>
      <c r="F128" s="39" t="n"/>
      <c r="G128" s="39" t="n"/>
      <c r="H128" s="39" t="n"/>
      <c r="I128" s="39" t="n"/>
      <c r="J128" s="39" t="n"/>
      <c r="K128" s="39" t="n"/>
      <c r="L128" s="39" t="n"/>
      <c r="M128" s="39" t="n"/>
    </row>
    <row r="129">
      <c r="A129" s="38" t="n"/>
      <c r="B129" s="39" t="n"/>
      <c r="C129" s="39" t="n"/>
      <c r="D129" s="39" t="n"/>
      <c r="E129" s="39" t="n"/>
      <c r="F129" s="39" t="n"/>
      <c r="G129" s="39" t="n"/>
      <c r="H129" s="39" t="n"/>
      <c r="I129" s="39" t="n"/>
      <c r="J129" s="39" t="n"/>
      <c r="K129" s="39" t="n"/>
      <c r="L129" s="39" t="n"/>
      <c r="M129" s="39" t="n"/>
    </row>
    <row r="130">
      <c r="A130" s="38" t="n"/>
      <c r="B130" s="39" t="n"/>
      <c r="C130" s="39" t="n"/>
      <c r="D130" s="39" t="n"/>
      <c r="E130" s="39" t="n"/>
      <c r="F130" s="39" t="n"/>
      <c r="G130" s="39" t="n"/>
      <c r="H130" s="39" t="n"/>
      <c r="I130" s="39" t="n"/>
      <c r="J130" s="39" t="n"/>
      <c r="K130" s="39" t="n"/>
      <c r="L130" s="39" t="n"/>
      <c r="M130" s="39" t="n"/>
    </row>
    <row r="131">
      <c r="A131" s="38" t="n"/>
      <c r="B131" s="39" t="n"/>
      <c r="C131" s="39" t="n"/>
      <c r="D131" s="39" t="n"/>
      <c r="E131" s="39" t="n"/>
      <c r="F131" s="39" t="n"/>
      <c r="G131" s="39" t="n"/>
      <c r="H131" s="39" t="n"/>
      <c r="I131" s="39" t="n"/>
      <c r="J131" s="39" t="n"/>
      <c r="K131" s="39" t="n"/>
      <c r="L131" s="39" t="n"/>
      <c r="M131" s="39" t="n"/>
    </row>
    <row r="132">
      <c r="A132" s="38" t="n"/>
      <c r="B132" s="39" t="n"/>
      <c r="C132" s="39" t="n"/>
      <c r="D132" s="39" t="n"/>
      <c r="E132" s="39" t="n"/>
      <c r="F132" s="39" t="n"/>
      <c r="G132" s="39" t="n"/>
      <c r="H132" s="39" t="n"/>
      <c r="I132" s="39" t="n"/>
      <c r="J132" s="39" t="n"/>
      <c r="K132" s="39" t="n"/>
      <c r="L132" s="39" t="n"/>
      <c r="M132" s="39" t="n"/>
    </row>
    <row r="133">
      <c r="A133" s="38" t="n"/>
      <c r="B133" s="39" t="n"/>
      <c r="C133" s="39" t="n"/>
      <c r="D133" s="39" t="n"/>
      <c r="E133" s="39" t="n"/>
      <c r="F133" s="39" t="n"/>
      <c r="G133" s="39" t="n"/>
      <c r="H133" s="39" t="n"/>
      <c r="I133" s="39" t="n"/>
      <c r="J133" s="39" t="n"/>
      <c r="K133" s="39" t="n"/>
      <c r="L133" s="39" t="n"/>
      <c r="M133" s="39" t="n"/>
    </row>
    <row r="134">
      <c r="A134" s="38" t="n"/>
      <c r="B134" s="39" t="n"/>
      <c r="C134" s="39" t="n"/>
      <c r="D134" s="39" t="n"/>
      <c r="E134" s="39" t="n"/>
      <c r="F134" s="39" t="n"/>
      <c r="G134" s="39" t="n"/>
      <c r="H134" s="39" t="n"/>
      <c r="I134" s="39" t="n"/>
      <c r="J134" s="39" t="n"/>
      <c r="K134" s="39" t="n"/>
      <c r="L134" s="39" t="n"/>
      <c r="M134" s="39" t="n"/>
    </row>
    <row r="135">
      <c r="A135" s="38" t="n"/>
      <c r="B135" s="39" t="n"/>
      <c r="C135" s="39" t="n"/>
      <c r="D135" s="39" t="n"/>
      <c r="E135" s="39" t="n"/>
      <c r="F135" s="39" t="n"/>
      <c r="G135" s="39" t="n"/>
      <c r="H135" s="39" t="n"/>
      <c r="I135" s="39" t="n"/>
      <c r="J135" s="39" t="n"/>
      <c r="K135" s="39" t="n"/>
      <c r="L135" s="39" t="n"/>
      <c r="M135" s="39" t="n"/>
    </row>
    <row r="136">
      <c r="A136" s="38" t="n"/>
      <c r="B136" s="39" t="n"/>
      <c r="C136" s="39" t="n"/>
      <c r="D136" s="39" t="n"/>
      <c r="E136" s="39" t="n"/>
      <c r="F136" s="39" t="n"/>
      <c r="G136" s="39" t="n"/>
      <c r="H136" s="39" t="n"/>
      <c r="I136" s="39" t="n"/>
      <c r="J136" s="39" t="n"/>
      <c r="K136" s="39" t="n"/>
      <c r="L136" s="39" t="n"/>
      <c r="M136" s="39" t="n"/>
    </row>
    <row r="137">
      <c r="A137" s="38" t="n"/>
      <c r="B137" s="39" t="n"/>
      <c r="C137" s="39" t="n"/>
      <c r="D137" s="39" t="n"/>
      <c r="E137" s="39" t="n"/>
      <c r="F137" s="39" t="n"/>
      <c r="G137" s="39" t="n"/>
      <c r="H137" s="39" t="n"/>
      <c r="I137" s="39" t="n"/>
      <c r="J137" s="39" t="n"/>
      <c r="K137" s="39" t="n"/>
      <c r="L137" s="39" t="n"/>
      <c r="M137" s="39" t="n"/>
    </row>
    <row r="138">
      <c r="A138" s="38" t="n"/>
      <c r="B138" s="39" t="n"/>
      <c r="C138" s="39" t="n"/>
      <c r="D138" s="39" t="n"/>
      <c r="E138" s="39" t="n"/>
      <c r="F138" s="39" t="n"/>
      <c r="G138" s="39" t="n"/>
      <c r="H138" s="39" t="n"/>
      <c r="I138" s="39" t="n"/>
      <c r="J138" s="39" t="n"/>
      <c r="K138" s="39" t="n"/>
      <c r="L138" s="39" t="n"/>
      <c r="M138" s="39" t="n"/>
    </row>
    <row r="139">
      <c r="A139" s="38" t="n"/>
      <c r="B139" s="39" t="n"/>
      <c r="C139" s="39" t="n"/>
      <c r="D139" s="39" t="n"/>
      <c r="E139" s="39" t="n"/>
      <c r="F139" s="39" t="n"/>
      <c r="G139" s="39" t="n"/>
      <c r="H139" s="39" t="n"/>
      <c r="I139" s="39" t="n"/>
      <c r="J139" s="39" t="n"/>
      <c r="K139" s="39" t="n"/>
      <c r="L139" s="39" t="n"/>
      <c r="M139" s="39" t="n"/>
    </row>
    <row r="140">
      <c r="A140" s="38" t="n"/>
      <c r="B140" s="39" t="n"/>
      <c r="C140" s="39" t="n"/>
      <c r="D140" s="39" t="n"/>
      <c r="E140" s="39" t="n"/>
      <c r="F140" s="39" t="n"/>
      <c r="G140" s="39" t="n"/>
      <c r="H140" s="39" t="n"/>
      <c r="I140" s="39" t="n"/>
      <c r="J140" s="39" t="n"/>
      <c r="K140" s="39" t="n"/>
      <c r="L140" s="39" t="n"/>
      <c r="M140" s="39" t="n"/>
    </row>
    <row r="141">
      <c r="A141" s="38" t="n"/>
      <c r="B141" s="39" t="n"/>
      <c r="C141" s="39" t="n"/>
      <c r="D141" s="39" t="n"/>
      <c r="E141" s="39" t="n"/>
      <c r="F141" s="39" t="n"/>
      <c r="G141" s="39" t="n"/>
      <c r="H141" s="39" t="n"/>
      <c r="I141" s="39" t="n"/>
      <c r="J141" s="39" t="n"/>
      <c r="K141" s="39" t="n"/>
      <c r="L141" s="39" t="n"/>
      <c r="M141" s="39" t="n"/>
    </row>
    <row r="142">
      <c r="A142" s="38" t="n"/>
      <c r="B142" s="39" t="n"/>
      <c r="C142" s="39" t="n"/>
      <c r="D142" s="39" t="n"/>
      <c r="E142" s="39" t="n"/>
      <c r="F142" s="39" t="n"/>
      <c r="G142" s="39" t="n"/>
      <c r="H142" s="39" t="n"/>
      <c r="I142" s="39" t="n"/>
      <c r="J142" s="39" t="n"/>
      <c r="K142" s="39" t="n"/>
      <c r="L142" s="39" t="n"/>
      <c r="M142" s="39" t="n"/>
    </row>
    <row r="143">
      <c r="A143" s="38" t="n"/>
      <c r="B143" s="39" t="n"/>
      <c r="C143" s="39" t="n"/>
      <c r="D143" s="39" t="n"/>
      <c r="E143" s="39" t="n"/>
      <c r="F143" s="39" t="n"/>
      <c r="G143" s="39" t="n"/>
      <c r="H143" s="39" t="n"/>
      <c r="I143" s="39" t="n"/>
      <c r="J143" s="39" t="n"/>
      <c r="K143" s="39" t="n"/>
      <c r="L143" s="39" t="n"/>
      <c r="M143" s="39" t="n"/>
    </row>
    <row r="144">
      <c r="A144" s="38" t="n"/>
      <c r="B144" s="39" t="n"/>
      <c r="C144" s="39" t="n"/>
      <c r="D144" s="39" t="n"/>
      <c r="E144" s="39" t="n"/>
      <c r="F144" s="39" t="n"/>
      <c r="G144" s="39" t="n"/>
      <c r="H144" s="39" t="n"/>
      <c r="I144" s="39" t="n"/>
      <c r="J144" s="39" t="n"/>
      <c r="K144" s="39" t="n"/>
      <c r="L144" s="39" t="n"/>
      <c r="M144" s="39" t="n"/>
    </row>
    <row r="145">
      <c r="A145" s="38" t="n"/>
      <c r="B145" s="39" t="n"/>
      <c r="C145" s="39" t="n"/>
      <c r="D145" s="39" t="n"/>
      <c r="E145" s="39" t="n"/>
      <c r="F145" s="39" t="n"/>
      <c r="G145" s="39" t="n"/>
      <c r="H145" s="39" t="n"/>
      <c r="I145" s="39" t="n"/>
      <c r="J145" s="39" t="n"/>
      <c r="K145" s="39" t="n"/>
      <c r="L145" s="39" t="n"/>
      <c r="M145" s="39" t="n"/>
    </row>
    <row r="146">
      <c r="A146" s="38" t="n"/>
      <c r="B146" s="39" t="n"/>
      <c r="C146" s="39" t="n"/>
      <c r="D146" s="39" t="n"/>
      <c r="E146" s="39" t="n"/>
      <c r="F146" s="39" t="n"/>
      <c r="G146" s="39" t="n"/>
      <c r="H146" s="39" t="n"/>
      <c r="I146" s="39" t="n"/>
      <c r="J146" s="39" t="n"/>
      <c r="K146" s="39" t="n"/>
      <c r="L146" s="39" t="n"/>
      <c r="M146" s="39" t="n"/>
    </row>
    <row r="147">
      <c r="A147" s="38" t="n"/>
      <c r="B147" s="39" t="n"/>
      <c r="C147" s="39" t="n"/>
      <c r="D147" s="39" t="n"/>
      <c r="E147" s="39" t="n"/>
      <c r="F147" s="39" t="n"/>
      <c r="G147" s="39" t="n"/>
      <c r="H147" s="39" t="n"/>
      <c r="I147" s="39" t="n"/>
      <c r="J147" s="39" t="n"/>
      <c r="K147" s="39" t="n"/>
      <c r="L147" s="39" t="n"/>
      <c r="M147" s="39" t="n"/>
    </row>
    <row r="148">
      <c r="A148" s="38" t="n"/>
      <c r="B148" s="39" t="n"/>
      <c r="C148" s="39" t="n"/>
      <c r="D148" s="39" t="n"/>
      <c r="E148" s="39" t="n"/>
      <c r="F148" s="39" t="n"/>
      <c r="G148" s="39" t="n"/>
      <c r="H148" s="39" t="n"/>
      <c r="I148" s="39" t="n"/>
      <c r="J148" s="39" t="n"/>
      <c r="K148" s="39" t="n"/>
      <c r="L148" s="39" t="n"/>
      <c r="M148" s="39" t="n"/>
    </row>
    <row r="149">
      <c r="A149" s="38" t="n"/>
      <c r="B149" s="39" t="n"/>
      <c r="C149" s="39" t="n"/>
      <c r="D149" s="39" t="n"/>
      <c r="E149" s="39" t="n"/>
      <c r="F149" s="39" t="n"/>
      <c r="G149" s="39" t="n"/>
      <c r="H149" s="39" t="n"/>
      <c r="I149" s="39" t="n"/>
      <c r="J149" s="39" t="n"/>
      <c r="K149" s="39" t="n"/>
      <c r="L149" s="39" t="n"/>
      <c r="M149" s="39" t="n"/>
    </row>
    <row r="150">
      <c r="A150" s="38" t="n"/>
      <c r="B150" s="39" t="n"/>
      <c r="C150" s="39" t="n"/>
      <c r="D150" s="39" t="n"/>
      <c r="E150" s="39" t="n"/>
      <c r="F150" s="39" t="n"/>
      <c r="G150" s="39" t="n"/>
      <c r="H150" s="39" t="n"/>
      <c r="I150" s="39" t="n"/>
      <c r="J150" s="39" t="n"/>
      <c r="K150" s="39" t="n"/>
      <c r="L150" s="39" t="n"/>
      <c r="M150" s="39" t="n"/>
    </row>
    <row r="151">
      <c r="A151" s="38" t="n"/>
      <c r="B151" s="39" t="n"/>
      <c r="C151" s="39" t="n"/>
      <c r="D151" s="39" t="n"/>
      <c r="E151" s="39" t="n"/>
      <c r="F151" s="39" t="n"/>
      <c r="G151" s="39" t="n"/>
      <c r="H151" s="39" t="n"/>
      <c r="I151" s="39" t="n"/>
      <c r="J151" s="39" t="n"/>
      <c r="K151" s="39" t="n"/>
      <c r="L151" s="39" t="n"/>
      <c r="M151" s="39" t="n"/>
    </row>
    <row r="152">
      <c r="A152" s="38" t="n"/>
      <c r="B152" s="39" t="n"/>
      <c r="C152" s="39" t="n"/>
      <c r="D152" s="39" t="n"/>
      <c r="E152" s="39" t="n"/>
      <c r="F152" s="39" t="n"/>
      <c r="G152" s="39" t="n"/>
      <c r="H152" s="39" t="n"/>
      <c r="I152" s="39" t="n"/>
      <c r="J152" s="39" t="n"/>
      <c r="K152" s="39" t="n"/>
      <c r="L152" s="39" t="n"/>
      <c r="M152" s="39" t="n"/>
    </row>
    <row r="153">
      <c r="A153" s="38" t="n"/>
      <c r="B153" s="39" t="n"/>
      <c r="C153" s="39" t="n"/>
      <c r="D153" s="39" t="n"/>
      <c r="E153" s="39" t="n"/>
      <c r="F153" s="39" t="n"/>
      <c r="G153" s="39" t="n"/>
      <c r="H153" s="39" t="n"/>
      <c r="I153" s="39" t="n"/>
      <c r="J153" s="39" t="n"/>
      <c r="K153" s="39" t="n"/>
      <c r="L153" s="39" t="n"/>
      <c r="M153" s="39" t="n"/>
    </row>
    <row r="154">
      <c r="A154" s="38" t="n"/>
      <c r="B154" s="39" t="n"/>
      <c r="C154" s="39" t="n"/>
      <c r="D154" s="39" t="n"/>
      <c r="E154" s="39" t="n"/>
      <c r="F154" s="39" t="n"/>
      <c r="G154" s="39" t="n"/>
      <c r="H154" s="39" t="n"/>
      <c r="I154" s="39" t="n"/>
      <c r="J154" s="39" t="n"/>
      <c r="K154" s="39" t="n"/>
      <c r="L154" s="39" t="n"/>
      <c r="M154" s="39" t="n"/>
    </row>
    <row r="155">
      <c r="A155" s="38" t="n"/>
      <c r="B155" s="39" t="n"/>
      <c r="C155" s="39" t="n"/>
      <c r="D155" s="39" t="n"/>
      <c r="E155" s="39" t="n"/>
      <c r="F155" s="39" t="n"/>
      <c r="G155" s="39" t="n"/>
      <c r="H155" s="39" t="n"/>
      <c r="I155" s="39" t="n"/>
      <c r="J155" s="39" t="n"/>
      <c r="K155" s="39" t="n"/>
      <c r="L155" s="39" t="n"/>
      <c r="M155" s="39" t="n"/>
    </row>
    <row r="156">
      <c r="A156" s="38" t="n"/>
      <c r="B156" s="39" t="n"/>
      <c r="C156" s="39" t="n"/>
      <c r="D156" s="39" t="n"/>
      <c r="E156" s="39" t="n"/>
      <c r="F156" s="39" t="n"/>
      <c r="G156" s="39" t="n"/>
      <c r="H156" s="39" t="n"/>
      <c r="I156" s="39" t="n"/>
      <c r="J156" s="39" t="n"/>
      <c r="K156" s="39" t="n"/>
      <c r="L156" s="39" t="n"/>
      <c r="M156" s="39" t="n"/>
    </row>
    <row r="157">
      <c r="A157" s="38" t="n"/>
      <c r="B157" s="39" t="n"/>
      <c r="C157" s="39" t="n"/>
      <c r="D157" s="39" t="n"/>
      <c r="E157" s="39" t="n"/>
      <c r="F157" s="39" t="n"/>
      <c r="G157" s="39" t="n"/>
      <c r="H157" s="39" t="n"/>
      <c r="I157" s="39" t="n"/>
      <c r="J157" s="39" t="n"/>
      <c r="K157" s="39" t="n"/>
      <c r="L157" s="39" t="n"/>
      <c r="M157" s="39" t="n"/>
    </row>
    <row r="158">
      <c r="A158" s="38" t="n"/>
      <c r="B158" s="39" t="n"/>
      <c r="C158" s="39" t="n"/>
      <c r="D158" s="39" t="n"/>
      <c r="E158" s="39" t="n"/>
      <c r="F158" s="39" t="n"/>
      <c r="G158" s="39" t="n"/>
      <c r="H158" s="39" t="n"/>
      <c r="I158" s="39" t="n"/>
      <c r="J158" s="39" t="n"/>
      <c r="K158" s="39" t="n"/>
      <c r="L158" s="39" t="n"/>
      <c r="M158" s="39" t="n"/>
    </row>
    <row r="159">
      <c r="A159" s="38" t="n"/>
      <c r="B159" s="39" t="n"/>
      <c r="C159" s="39" t="n"/>
      <c r="D159" s="39" t="n"/>
      <c r="E159" s="39" t="n"/>
      <c r="F159" s="39" t="n"/>
      <c r="G159" s="39" t="n"/>
      <c r="H159" s="39" t="n"/>
      <c r="I159" s="39" t="n"/>
      <c r="J159" s="39" t="n"/>
      <c r="K159" s="39" t="n"/>
      <c r="L159" s="39" t="n"/>
      <c r="M159" s="39" t="n"/>
    </row>
    <row r="160">
      <c r="A160" s="38" t="n"/>
      <c r="B160" s="39" t="n"/>
      <c r="C160" s="39" t="n"/>
      <c r="D160" s="39" t="n"/>
      <c r="E160" s="39" t="n"/>
      <c r="F160" s="39" t="n"/>
      <c r="G160" s="39" t="n"/>
      <c r="H160" s="39" t="n"/>
      <c r="I160" s="39" t="n"/>
      <c r="J160" s="39" t="n"/>
      <c r="K160" s="39" t="n"/>
      <c r="L160" s="39" t="n"/>
      <c r="M160" s="39" t="n"/>
    </row>
    <row r="161">
      <c r="A161" s="38" t="n"/>
      <c r="B161" s="39" t="n"/>
      <c r="C161" s="39" t="n"/>
      <c r="D161" s="39" t="n"/>
      <c r="E161" s="39" t="n"/>
      <c r="F161" s="39" t="n"/>
      <c r="G161" s="39" t="n"/>
      <c r="H161" s="39" t="n"/>
      <c r="I161" s="39" t="n"/>
      <c r="J161" s="39" t="n"/>
      <c r="K161" s="39" t="n"/>
      <c r="L161" s="39" t="n"/>
      <c r="M161" s="39" t="n"/>
    </row>
    <row r="162">
      <c r="A162" s="38" t="n"/>
      <c r="B162" s="39" t="n"/>
      <c r="C162" s="39" t="n"/>
      <c r="D162" s="39" t="n"/>
      <c r="E162" s="39" t="n"/>
      <c r="F162" s="39" t="n"/>
      <c r="G162" s="39" t="n"/>
      <c r="H162" s="39" t="n"/>
      <c r="I162" s="39" t="n"/>
      <c r="J162" s="39" t="n"/>
      <c r="K162" s="39" t="n"/>
      <c r="L162" s="39" t="n"/>
      <c r="M162" s="39" t="n"/>
    </row>
    <row r="163">
      <c r="A163" s="38" t="n"/>
      <c r="B163" s="39" t="n"/>
      <c r="C163" s="39" t="n"/>
      <c r="D163" s="39" t="n"/>
      <c r="E163" s="39" t="n"/>
      <c r="F163" s="39" t="n"/>
      <c r="G163" s="39" t="n"/>
      <c r="H163" s="39" t="n"/>
      <c r="I163" s="39" t="n"/>
      <c r="J163" s="39" t="n"/>
      <c r="K163" s="39" t="n"/>
      <c r="L163" s="39" t="n"/>
      <c r="M163" s="39" t="n"/>
    </row>
    <row r="164">
      <c r="A164" s="38" t="n"/>
      <c r="B164" s="39" t="n"/>
      <c r="C164" s="39" t="n"/>
      <c r="D164" s="39" t="n"/>
      <c r="E164" s="39" t="n"/>
      <c r="F164" s="39" t="n"/>
      <c r="G164" s="39" t="n"/>
      <c r="H164" s="39" t="n"/>
      <c r="I164" s="39" t="n"/>
      <c r="J164" s="39" t="n"/>
      <c r="K164" s="39" t="n"/>
      <c r="L164" s="39" t="n"/>
      <c r="M164" s="39" t="n"/>
    </row>
    <row r="165">
      <c r="A165" s="38" t="n"/>
      <c r="B165" s="39" t="n"/>
      <c r="C165" s="39" t="n"/>
      <c r="D165" s="39" t="n"/>
      <c r="E165" s="39" t="n"/>
      <c r="F165" s="39" t="n"/>
      <c r="G165" s="39" t="n"/>
      <c r="H165" s="39" t="n"/>
      <c r="I165" s="39" t="n"/>
      <c r="J165" s="39" t="n"/>
      <c r="K165" s="39" t="n"/>
      <c r="L165" s="39" t="n"/>
      <c r="M165" s="39" t="n"/>
    </row>
    <row r="166">
      <c r="A166" s="38" t="n"/>
      <c r="B166" s="39" t="n"/>
      <c r="C166" s="39" t="n"/>
      <c r="D166" s="39" t="n"/>
      <c r="E166" s="39" t="n"/>
      <c r="F166" s="39" t="n"/>
      <c r="G166" s="39" t="n"/>
      <c r="H166" s="39" t="n"/>
      <c r="I166" s="39" t="n"/>
      <c r="J166" s="39" t="n"/>
      <c r="K166" s="39" t="n"/>
      <c r="L166" s="39" t="n"/>
      <c r="M166" s="39" t="n"/>
    </row>
    <row r="167">
      <c r="A167" s="38" t="n"/>
      <c r="B167" s="39" t="n"/>
      <c r="C167" s="39" t="n"/>
      <c r="D167" s="39" t="n"/>
      <c r="E167" s="39" t="n"/>
      <c r="F167" s="39" t="n"/>
      <c r="G167" s="39" t="n"/>
      <c r="H167" s="39" t="n"/>
      <c r="I167" s="39" t="n"/>
      <c r="J167" s="39" t="n"/>
      <c r="K167" s="39" t="n"/>
      <c r="L167" s="39" t="n"/>
      <c r="M167" s="39" t="n"/>
    </row>
    <row r="168">
      <c r="A168" s="38" t="n"/>
      <c r="B168" s="39" t="n"/>
      <c r="C168" s="39" t="n"/>
      <c r="D168" s="39" t="n"/>
      <c r="E168" s="39" t="n"/>
      <c r="F168" s="39" t="n"/>
      <c r="G168" s="39" t="n"/>
      <c r="H168" s="39" t="n"/>
      <c r="I168" s="39" t="n"/>
      <c r="J168" s="39" t="n"/>
      <c r="K168" s="39" t="n"/>
      <c r="L168" s="39" t="n"/>
      <c r="M168" s="39" t="n"/>
    </row>
    <row r="169">
      <c r="A169" s="38" t="n"/>
      <c r="B169" s="39" t="n"/>
      <c r="C169" s="39" t="n"/>
      <c r="D169" s="39" t="n"/>
      <c r="E169" s="39" t="n"/>
      <c r="F169" s="39" t="n"/>
      <c r="G169" s="39" t="n"/>
      <c r="H169" s="39" t="n"/>
      <c r="I169" s="39" t="n"/>
      <c r="J169" s="39" t="n"/>
      <c r="K169" s="39" t="n"/>
      <c r="L169" s="39" t="n"/>
      <c r="M169" s="39" t="n"/>
    </row>
    <row r="170">
      <c r="A170" s="38" t="n"/>
      <c r="B170" s="39" t="n"/>
      <c r="C170" s="39" t="n"/>
      <c r="D170" s="39" t="n"/>
      <c r="E170" s="39" t="n"/>
      <c r="F170" s="39" t="n"/>
      <c r="G170" s="39" t="n"/>
      <c r="H170" s="39" t="n"/>
      <c r="I170" s="39" t="n"/>
      <c r="J170" s="39" t="n"/>
      <c r="K170" s="39" t="n"/>
      <c r="L170" s="39" t="n"/>
      <c r="M170" s="39" t="n"/>
    </row>
    <row r="171">
      <c r="A171" s="38" t="n"/>
      <c r="B171" s="39" t="n"/>
      <c r="C171" s="39" t="n"/>
      <c r="D171" s="39" t="n"/>
      <c r="E171" s="39" t="n"/>
      <c r="F171" s="39" t="n"/>
      <c r="G171" s="39" t="n"/>
      <c r="H171" s="39" t="n"/>
      <c r="I171" s="39" t="n"/>
      <c r="J171" s="39" t="n"/>
      <c r="K171" s="39" t="n"/>
      <c r="L171" s="39" t="n"/>
      <c r="M171" s="39" t="n"/>
    </row>
    <row r="172">
      <c r="A172" s="38" t="n"/>
      <c r="B172" s="39" t="n"/>
      <c r="C172" s="39" t="n"/>
      <c r="D172" s="39" t="n"/>
      <c r="E172" s="39" t="n"/>
      <c r="F172" s="39" t="n"/>
      <c r="G172" s="39" t="n"/>
      <c r="H172" s="39" t="n"/>
      <c r="I172" s="39" t="n"/>
      <c r="J172" s="39" t="n"/>
      <c r="K172" s="39" t="n"/>
      <c r="L172" s="39" t="n"/>
      <c r="M172" s="39" t="n"/>
    </row>
    <row r="173">
      <c r="A173" s="38" t="n"/>
      <c r="B173" s="39" t="n"/>
      <c r="C173" s="39" t="n"/>
      <c r="D173" s="39" t="n"/>
      <c r="E173" s="39" t="n"/>
      <c r="F173" s="39" t="n"/>
      <c r="G173" s="39" t="n"/>
      <c r="H173" s="39" t="n"/>
      <c r="I173" s="39" t="n"/>
      <c r="J173" s="39" t="n"/>
      <c r="K173" s="39" t="n"/>
      <c r="L173" s="39" t="n"/>
      <c r="M173" s="39" t="n"/>
    </row>
    <row r="174">
      <c r="A174" s="38" t="n"/>
      <c r="B174" s="39" t="n"/>
      <c r="C174" s="39" t="n"/>
      <c r="D174" s="39" t="n"/>
      <c r="E174" s="39" t="n"/>
      <c r="F174" s="39" t="n"/>
      <c r="G174" s="39" t="n"/>
      <c r="H174" s="39" t="n"/>
      <c r="I174" s="39" t="n"/>
      <c r="J174" s="39" t="n"/>
      <c r="K174" s="39" t="n"/>
      <c r="L174" s="39" t="n"/>
      <c r="M174" s="39" t="n"/>
    </row>
    <row r="175">
      <c r="A175" s="38" t="n"/>
      <c r="B175" s="39" t="n"/>
      <c r="C175" s="39" t="n"/>
      <c r="D175" s="39" t="n"/>
      <c r="E175" s="39" t="n"/>
      <c r="F175" s="39" t="n"/>
      <c r="G175" s="39" t="n"/>
      <c r="H175" s="39" t="n"/>
      <c r="I175" s="39" t="n"/>
      <c r="J175" s="39" t="n"/>
      <c r="K175" s="39" t="n"/>
      <c r="L175" s="39" t="n"/>
      <c r="M175" s="39" t="n"/>
    </row>
    <row r="176">
      <c r="A176" s="38" t="n"/>
      <c r="B176" s="39" t="n"/>
      <c r="C176" s="39" t="n"/>
      <c r="D176" s="39" t="n"/>
      <c r="E176" s="39" t="n"/>
      <c r="F176" s="39" t="n"/>
      <c r="G176" s="39" t="n"/>
      <c r="H176" s="39" t="n"/>
      <c r="I176" s="39" t="n"/>
      <c r="J176" s="39" t="n"/>
      <c r="K176" s="39" t="n"/>
      <c r="L176" s="39" t="n"/>
      <c r="M176" s="39" t="n"/>
    </row>
    <row r="177">
      <c r="A177" s="38" t="n"/>
      <c r="B177" s="39" t="n"/>
      <c r="C177" s="39" t="n"/>
      <c r="D177" s="39" t="n"/>
      <c r="E177" s="39" t="n"/>
      <c r="F177" s="39" t="n"/>
      <c r="G177" s="39" t="n"/>
      <c r="H177" s="39" t="n"/>
      <c r="I177" s="39" t="n"/>
      <c r="J177" s="39" t="n"/>
      <c r="K177" s="39" t="n"/>
      <c r="L177" s="39" t="n"/>
      <c r="M177" s="39" t="n"/>
    </row>
    <row r="178">
      <c r="A178" s="38" t="n"/>
      <c r="B178" s="39" t="n"/>
      <c r="C178" s="39" t="n"/>
      <c r="D178" s="39" t="n"/>
      <c r="E178" s="39" t="n"/>
      <c r="F178" s="39" t="n"/>
      <c r="G178" s="39" t="n"/>
      <c r="H178" s="39" t="n"/>
      <c r="I178" s="39" t="n"/>
      <c r="J178" s="39" t="n"/>
      <c r="K178" s="39" t="n"/>
      <c r="L178" s="39" t="n"/>
      <c r="M178" s="39" t="n"/>
    </row>
    <row r="179">
      <c r="A179" s="38" t="n"/>
      <c r="B179" s="39" t="n"/>
      <c r="C179" s="39" t="n"/>
      <c r="D179" s="39" t="n"/>
      <c r="E179" s="39" t="n"/>
      <c r="F179" s="39" t="n"/>
      <c r="G179" s="39" t="n"/>
      <c r="H179" s="39" t="n"/>
      <c r="I179" s="39" t="n"/>
      <c r="J179" s="39" t="n"/>
      <c r="K179" s="39" t="n"/>
      <c r="L179" s="39" t="n"/>
      <c r="M179" s="39" t="n"/>
    </row>
    <row r="180">
      <c r="A180" s="38" t="n"/>
      <c r="B180" s="39" t="n"/>
      <c r="C180" s="39" t="n"/>
      <c r="D180" s="39" t="n"/>
      <c r="E180" s="39" t="n"/>
      <c r="F180" s="39" t="n"/>
      <c r="G180" s="39" t="n"/>
      <c r="H180" s="39" t="n"/>
      <c r="I180" s="39" t="n"/>
      <c r="J180" s="39" t="n"/>
      <c r="K180" s="39" t="n"/>
      <c r="L180" s="39" t="n"/>
      <c r="M180" s="39" t="n"/>
    </row>
    <row r="181">
      <c r="A181" s="38" t="n"/>
      <c r="B181" s="39" t="n"/>
      <c r="C181" s="39" t="n"/>
      <c r="D181" s="39" t="n"/>
      <c r="E181" s="39" t="n"/>
      <c r="F181" s="39" t="n"/>
      <c r="G181" s="39" t="n"/>
      <c r="H181" s="39" t="n"/>
      <c r="I181" s="39" t="n"/>
      <c r="J181" s="39" t="n"/>
      <c r="K181" s="39" t="n"/>
      <c r="L181" s="39" t="n"/>
      <c r="M181" s="39" t="n"/>
    </row>
    <row r="182">
      <c r="A182" s="38" t="n"/>
      <c r="B182" s="39" t="n"/>
      <c r="C182" s="39" t="n"/>
      <c r="D182" s="39" t="n"/>
      <c r="E182" s="39" t="n"/>
      <c r="F182" s="39" t="n"/>
      <c r="G182" s="39" t="n"/>
      <c r="H182" s="39" t="n"/>
      <c r="I182" s="39" t="n"/>
      <c r="J182" s="39" t="n"/>
      <c r="K182" s="39" t="n"/>
      <c r="L182" s="39" t="n"/>
      <c r="M182" s="39" t="n"/>
    </row>
    <row r="183">
      <c r="A183" s="38" t="n"/>
      <c r="B183" s="39" t="n"/>
      <c r="C183" s="39" t="n"/>
      <c r="D183" s="39" t="n"/>
      <c r="E183" s="39" t="n"/>
      <c r="F183" s="39" t="n"/>
      <c r="G183" s="39" t="n"/>
      <c r="H183" s="39" t="n"/>
      <c r="I183" s="39" t="n"/>
      <c r="J183" s="39" t="n"/>
      <c r="K183" s="39" t="n"/>
      <c r="L183" s="39" t="n"/>
      <c r="M183" s="39" t="n"/>
    </row>
    <row r="184">
      <c r="A184" s="38" t="n"/>
      <c r="B184" s="39" t="n"/>
      <c r="C184" s="39" t="n"/>
      <c r="D184" s="39" t="n"/>
      <c r="E184" s="39" t="n"/>
      <c r="F184" s="39" t="n"/>
      <c r="G184" s="39" t="n"/>
      <c r="H184" s="39" t="n"/>
      <c r="I184" s="39" t="n"/>
      <c r="J184" s="39" t="n"/>
      <c r="K184" s="39" t="n"/>
      <c r="L184" s="39" t="n"/>
      <c r="M184" s="39" t="n"/>
    </row>
    <row r="185">
      <c r="A185" s="38" t="n"/>
      <c r="B185" s="39" t="n"/>
      <c r="C185" s="39" t="n"/>
      <c r="D185" s="39" t="n"/>
      <c r="E185" s="39" t="n"/>
      <c r="F185" s="39" t="n"/>
      <c r="G185" s="39" t="n"/>
      <c r="H185" s="39" t="n"/>
      <c r="I185" s="39" t="n"/>
      <c r="J185" s="39" t="n"/>
      <c r="K185" s="39" t="n"/>
      <c r="L185" s="39" t="n"/>
      <c r="M185" s="39" t="n"/>
    </row>
    <row r="186">
      <c r="A186" s="38" t="n"/>
      <c r="B186" s="39" t="n"/>
      <c r="C186" s="39" t="n"/>
      <c r="D186" s="39" t="n"/>
      <c r="E186" s="39" t="n"/>
      <c r="F186" s="39" t="n"/>
      <c r="G186" s="39" t="n"/>
      <c r="H186" s="39" t="n"/>
      <c r="I186" s="39" t="n"/>
      <c r="J186" s="39" t="n"/>
      <c r="K186" s="39" t="n"/>
      <c r="L186" s="39" t="n"/>
      <c r="M186" s="39" t="n"/>
    </row>
    <row r="187">
      <c r="A187" s="38" t="n"/>
      <c r="B187" s="39" t="n"/>
      <c r="C187" s="39" t="n"/>
      <c r="D187" s="39" t="n"/>
      <c r="E187" s="39" t="n"/>
      <c r="F187" s="39" t="n"/>
      <c r="G187" s="39" t="n"/>
      <c r="H187" s="39" t="n"/>
      <c r="I187" s="39" t="n"/>
      <c r="J187" s="39" t="n"/>
      <c r="K187" s="39" t="n"/>
      <c r="L187" s="39" t="n"/>
      <c r="M187" s="39" t="n"/>
    </row>
    <row r="188">
      <c r="A188" s="38" t="n"/>
      <c r="B188" s="39" t="n"/>
      <c r="C188" s="39" t="n"/>
      <c r="D188" s="39" t="n"/>
      <c r="E188" s="39" t="n"/>
      <c r="F188" s="39" t="n"/>
      <c r="G188" s="39" t="n"/>
      <c r="H188" s="39" t="n"/>
      <c r="I188" s="39" t="n"/>
      <c r="J188" s="39" t="n"/>
      <c r="K188" s="39" t="n"/>
      <c r="L188" s="39" t="n"/>
      <c r="M188" s="39" t="n"/>
    </row>
    <row r="189">
      <c r="A189" s="38" t="n"/>
      <c r="B189" s="39" t="n"/>
      <c r="C189" s="39" t="n"/>
      <c r="D189" s="39" t="n"/>
      <c r="E189" s="39" t="n"/>
      <c r="F189" s="39" t="n"/>
      <c r="G189" s="39" t="n"/>
      <c r="H189" s="39" t="n"/>
      <c r="I189" s="39" t="n"/>
      <c r="J189" s="39" t="n"/>
      <c r="K189" s="39" t="n"/>
      <c r="L189" s="39" t="n"/>
      <c r="M189" s="39" t="n"/>
    </row>
    <row r="190">
      <c r="A190" s="38" t="n"/>
      <c r="B190" s="39" t="n"/>
      <c r="C190" s="39" t="n"/>
      <c r="D190" s="39" t="n"/>
      <c r="E190" s="39" t="n"/>
      <c r="F190" s="39" t="n"/>
      <c r="G190" s="39" t="n"/>
      <c r="H190" s="39" t="n"/>
      <c r="I190" s="39" t="n"/>
      <c r="J190" s="39" t="n"/>
      <c r="K190" s="39" t="n"/>
      <c r="L190" s="39" t="n"/>
      <c r="M190" s="39" t="n"/>
    </row>
    <row r="191">
      <c r="A191" s="38" t="n"/>
      <c r="B191" s="39" t="n"/>
      <c r="C191" s="39" t="n"/>
      <c r="D191" s="39" t="n"/>
      <c r="E191" s="39" t="n"/>
      <c r="F191" s="39" t="n"/>
      <c r="G191" s="39" t="n"/>
      <c r="H191" s="39" t="n"/>
      <c r="I191" s="39" t="n"/>
      <c r="J191" s="39" t="n"/>
      <c r="K191" s="39" t="n"/>
      <c r="L191" s="39" t="n"/>
      <c r="M191" s="39" t="n"/>
    </row>
    <row r="192">
      <c r="A192" s="38" t="n"/>
      <c r="B192" s="39" t="n"/>
      <c r="C192" s="39" t="n"/>
      <c r="D192" s="39" t="n"/>
      <c r="E192" s="39" t="n"/>
      <c r="F192" s="39" t="n"/>
      <c r="G192" s="39" t="n"/>
      <c r="H192" s="39" t="n"/>
      <c r="I192" s="39" t="n"/>
      <c r="J192" s="39" t="n"/>
      <c r="K192" s="39" t="n"/>
      <c r="L192" s="39" t="n"/>
      <c r="M192" s="39" t="n"/>
    </row>
    <row r="193">
      <c r="A193" s="38" t="n"/>
      <c r="B193" s="39" t="n"/>
      <c r="C193" s="39" t="n"/>
      <c r="D193" s="39" t="n"/>
      <c r="E193" s="39" t="n"/>
      <c r="F193" s="39" t="n"/>
      <c r="G193" s="39" t="n"/>
      <c r="H193" s="39" t="n"/>
      <c r="I193" s="39" t="n"/>
      <c r="J193" s="39" t="n"/>
      <c r="K193" s="39" t="n"/>
      <c r="L193" s="39" t="n"/>
      <c r="M193" s="39" t="n"/>
    </row>
    <row r="194">
      <c r="A194" s="38" t="n"/>
      <c r="B194" s="39" t="n"/>
      <c r="C194" s="39" t="n"/>
      <c r="D194" s="39" t="n"/>
      <c r="E194" s="39" t="n"/>
      <c r="F194" s="39" t="n"/>
      <c r="G194" s="39" t="n"/>
      <c r="H194" s="39" t="n"/>
      <c r="I194" s="39" t="n"/>
      <c r="J194" s="39" t="n"/>
      <c r="K194" s="39" t="n"/>
      <c r="L194" s="39" t="n"/>
      <c r="M194" s="39" t="n"/>
    </row>
    <row r="195">
      <c r="A195" s="38" t="n"/>
      <c r="B195" s="39" t="n"/>
      <c r="C195" s="39" t="n"/>
      <c r="D195" s="39" t="n"/>
      <c r="E195" s="39" t="n"/>
      <c r="F195" s="39" t="n"/>
      <c r="G195" s="39" t="n"/>
      <c r="H195" s="39" t="n"/>
      <c r="I195" s="39" t="n"/>
      <c r="J195" s="39" t="n"/>
      <c r="K195" s="39" t="n"/>
      <c r="L195" s="39" t="n"/>
      <c r="M195" s="39" t="n"/>
    </row>
    <row r="196">
      <c r="A196" s="38" t="n"/>
      <c r="B196" s="39" t="n"/>
      <c r="C196" s="39" t="n"/>
      <c r="D196" s="39" t="n"/>
      <c r="E196" s="39" t="n"/>
      <c r="F196" s="39" t="n"/>
      <c r="G196" s="39" t="n"/>
      <c r="H196" s="39" t="n"/>
      <c r="I196" s="39" t="n"/>
      <c r="J196" s="39" t="n"/>
      <c r="K196" s="39" t="n"/>
      <c r="L196" s="39" t="n"/>
      <c r="M196" s="39" t="n"/>
    </row>
    <row r="197">
      <c r="A197" s="38" t="n"/>
      <c r="B197" s="39" t="n"/>
      <c r="C197" s="39" t="n"/>
      <c r="D197" s="39" t="n"/>
      <c r="E197" s="39" t="n"/>
      <c r="F197" s="39" t="n"/>
      <c r="G197" s="39" t="n"/>
      <c r="H197" s="39" t="n"/>
      <c r="I197" s="39" t="n"/>
      <c r="J197" s="39" t="n"/>
      <c r="K197" s="39" t="n"/>
      <c r="L197" s="39" t="n"/>
      <c r="M197" s="39" t="n"/>
    </row>
    <row r="198">
      <c r="A198" s="38" t="n"/>
      <c r="B198" s="39" t="n"/>
      <c r="C198" s="39" t="n"/>
      <c r="D198" s="39" t="n"/>
      <c r="E198" s="39" t="n"/>
      <c r="F198" s="39" t="n"/>
      <c r="G198" s="39" t="n"/>
      <c r="H198" s="39" t="n"/>
      <c r="I198" s="39" t="n"/>
      <c r="J198" s="39" t="n"/>
      <c r="K198" s="39" t="n"/>
      <c r="L198" s="39" t="n"/>
      <c r="M198" s="39" t="n"/>
    </row>
    <row r="199">
      <c r="A199" s="38" t="n"/>
      <c r="B199" s="39" t="n"/>
      <c r="C199" s="39" t="n"/>
      <c r="D199" s="39" t="n"/>
      <c r="E199" s="39" t="n"/>
      <c r="F199" s="39" t="n"/>
      <c r="G199" s="39" t="n"/>
      <c r="H199" s="39" t="n"/>
      <c r="I199" s="39" t="n"/>
      <c r="J199" s="39" t="n"/>
      <c r="K199" s="39" t="n"/>
      <c r="L199" s="39" t="n"/>
      <c r="M199" s="39" t="n"/>
    </row>
    <row r="200">
      <c r="A200" s="38" t="n"/>
      <c r="B200" s="39" t="n"/>
      <c r="C200" s="39" t="n"/>
      <c r="D200" s="39" t="n"/>
      <c r="E200" s="39" t="n"/>
      <c r="F200" s="39" t="n"/>
      <c r="G200" s="39" t="n"/>
      <c r="H200" s="39" t="n"/>
      <c r="I200" s="39" t="n"/>
      <c r="J200" s="39" t="n"/>
      <c r="K200" s="39" t="n"/>
      <c r="L200" s="39" t="n"/>
      <c r="M200" s="39" t="n"/>
    </row>
    <row r="201">
      <c r="A201" s="38" t="n"/>
      <c r="B201" s="39" t="n"/>
      <c r="C201" s="39" t="n"/>
      <c r="D201" s="39" t="n"/>
      <c r="E201" s="39" t="n"/>
      <c r="F201" s="39" t="n"/>
      <c r="G201" s="39" t="n"/>
      <c r="H201" s="39" t="n"/>
      <c r="I201" s="39" t="n"/>
      <c r="J201" s="39" t="n"/>
      <c r="K201" s="39" t="n"/>
      <c r="L201" s="39" t="n"/>
      <c r="M201" s="39" t="n"/>
    </row>
    <row r="202">
      <c r="A202" s="38" t="n"/>
      <c r="B202" s="39" t="n"/>
      <c r="C202" s="39" t="n"/>
      <c r="D202" s="39" t="n"/>
      <c r="E202" s="39" t="n"/>
      <c r="F202" s="39" t="n"/>
      <c r="G202" s="39" t="n"/>
      <c r="H202" s="39" t="n"/>
      <c r="I202" s="39" t="n"/>
      <c r="J202" s="39" t="n"/>
      <c r="K202" s="39" t="n"/>
      <c r="L202" s="39" t="n"/>
      <c r="M202" s="39" t="n"/>
    </row>
    <row r="203">
      <c r="A203" s="38" t="n"/>
      <c r="B203" s="39" t="n"/>
      <c r="C203" s="39" t="n"/>
      <c r="D203" s="39" t="n"/>
      <c r="E203" s="39" t="n"/>
      <c r="F203" s="39" t="n"/>
      <c r="G203" s="39" t="n"/>
      <c r="H203" s="39" t="n"/>
      <c r="I203" s="39" t="n"/>
      <c r="J203" s="39" t="n"/>
      <c r="K203" s="39" t="n"/>
      <c r="L203" s="39" t="n"/>
      <c r="M203" s="39" t="n"/>
    </row>
    <row r="204">
      <c r="A204" s="38" t="n"/>
      <c r="B204" s="39" t="n"/>
      <c r="C204" s="39" t="n"/>
      <c r="D204" s="39" t="n"/>
      <c r="E204" s="39" t="n"/>
      <c r="F204" s="39" t="n"/>
      <c r="G204" s="39" t="n"/>
      <c r="H204" s="39" t="n"/>
      <c r="I204" s="39" t="n"/>
      <c r="J204" s="39" t="n"/>
      <c r="K204" s="39" t="n"/>
      <c r="L204" s="39" t="n"/>
      <c r="M204" s="39" t="n"/>
    </row>
  </sheetData>
  <autoFilter ref="A4:M204"/>
  <dataValidations count="2">
    <dataValidation sqref="G5:G204" showDropDown="0" showInputMessage="0" showErrorMessage="0" allowBlank="1" type="list">
      <formula1>"Read &amp; understand,Classroom,On-the-job,E-learning,External course"</formula1>
    </dataValidation>
    <dataValidation sqref="I5:I204" showDropDown="0" showInputMessage="0" showErrorMessage="0" allowBlank="1" type="list">
      <formula1>"Pass,Fail,N/A"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&amp;L&amp;8 Free template from qfacts.be&amp;R&amp;8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QFacts</dc:creator>
  <dc:title xmlns:dc="http://purl.org/dc/elements/1.1/">Training matrix and skills matrix template</dc:title>
  <dc:description xmlns:dc="http://purl.org/dc/elements/1.1/">Free template from qfacts.be</dc:description>
  <dcterms:created xmlns:dcterms="http://purl.org/dc/terms/" xmlns:xsi="http://www.w3.org/2001/XMLSchema-instance" xsi:type="dcterms:W3CDTF">2026-11-01T15:42:22Z</dcterms:created>
  <dcterms:modified xmlns:dcterms="http://purl.org/dc/terms/" xmlns:xsi="http://www.w3.org/2001/XMLSchema-instance" xsi:type="dcterms:W3CDTF">2026-11-01T15:42:22Z</dcterms:modified>
</cp:coreProperties>
</file>